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fileSharing readOnlyRecommended="1"/>
  <workbookPr defaultThemeVersion="166925"/>
  <mc:AlternateContent xmlns:mc="http://schemas.openxmlformats.org/markup-compatibility/2006">
    <mc:Choice Requires="x15">
      <x15ac:absPath xmlns:x15ac="http://schemas.microsoft.com/office/spreadsheetml/2010/11/ac" url="\\kito-share01\org_経営企画\コープコム部\08.IR\20.ESG開示データ\2023\"/>
    </mc:Choice>
  </mc:AlternateContent>
  <xr:revisionPtr revIDLastSave="0" documentId="13_ncr:1_{EAED24D6-7832-48FA-83FF-D49E9BBE609A}" xr6:coauthVersionLast="47" xr6:coauthVersionMax="47" xr10:uidLastSave="{00000000-0000-0000-0000-000000000000}"/>
  <bookViews>
    <workbookView xWindow="28680" yWindow="-120" windowWidth="29040" windowHeight="15840" tabRatio="228" xr2:uid="{827189D7-1193-4426-AD76-37B8E42E6974}"/>
  </bookViews>
  <sheets>
    <sheet name="ESG_Dec 2023" sheetId="7" r:id="rId1"/>
  </sheets>
  <definedNames>
    <definedName name="_xlnm.Print_Titles" localSheetId="0">'ESG_Dec 2023'!$4:$4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6" i="7" l="1"/>
</calcChain>
</file>

<file path=xl/sharedStrings.xml><?xml version="1.0" encoding="utf-8"?>
<sst xmlns="http://schemas.openxmlformats.org/spreadsheetml/2006/main" count="263" uniqueCount="139">
  <si>
    <t>GJ</t>
    <phoneticPr fontId="1"/>
  </si>
  <si>
    <t>t</t>
    <phoneticPr fontId="1"/>
  </si>
  <si>
    <t>ー</t>
    <phoneticPr fontId="1"/>
  </si>
  <si>
    <t>%</t>
    <phoneticPr fontId="1"/>
  </si>
  <si>
    <t>78（33）</t>
  </si>
  <si>
    <t>75（36）</t>
  </si>
  <si>
    <t>82（29）</t>
  </si>
  <si>
    <t>3（0）</t>
  </si>
  <si>
    <t>4（0）</t>
  </si>
  <si>
    <t>0（0）</t>
  </si>
  <si>
    <t>kwh</t>
    <phoneticPr fontId="1"/>
  </si>
  <si>
    <t>L</t>
    <phoneticPr fontId="1"/>
  </si>
  <si>
    <t>3.7（0）</t>
    <phoneticPr fontId="1"/>
  </si>
  <si>
    <t>2（0）</t>
    <phoneticPr fontId="1"/>
  </si>
  <si>
    <t>1（0）</t>
    <phoneticPr fontId="1"/>
  </si>
  <si>
    <t>5.1（0）</t>
    <phoneticPr fontId="1"/>
  </si>
  <si>
    <t>3.5（0）</t>
    <phoneticPr fontId="1"/>
  </si>
  <si>
    <t>FY2018</t>
    <phoneticPr fontId="1"/>
  </si>
  <si>
    <t>FY2019</t>
    <phoneticPr fontId="1"/>
  </si>
  <si>
    <t>FY2020</t>
    <rPh sb="0" eb="6">
      <t>ネンド</t>
    </rPh>
    <phoneticPr fontId="1"/>
  </si>
  <si>
    <r>
      <t>m</t>
    </r>
    <r>
      <rPr>
        <vertAlign val="superscript"/>
        <sz val="11"/>
        <rFont val="Meiryo UI"/>
        <family val="3"/>
        <charset val="128"/>
      </rPr>
      <t>3</t>
    </r>
    <phoneticPr fontId="1"/>
  </si>
  <si>
    <r>
      <t>t-CO</t>
    </r>
    <r>
      <rPr>
        <vertAlign val="subscript"/>
        <sz val="11"/>
        <rFont val="Meiryo UI"/>
        <family val="3"/>
        <charset val="128"/>
      </rPr>
      <t>2</t>
    </r>
    <phoneticPr fontId="1"/>
  </si>
  <si>
    <t xml:space="preserve">Field </t>
    <phoneticPr fontId="1"/>
  </si>
  <si>
    <t>Item</t>
    <phoneticPr fontId="1"/>
  </si>
  <si>
    <t>Unit</t>
    <phoneticPr fontId="1"/>
  </si>
  <si>
    <t>E：Environmental</t>
    <rPh sb="2" eb="4">
      <t>ジギョウ</t>
    </rPh>
    <rPh sb="4" eb="6">
      <t>カツドウ</t>
    </rPh>
    <rPh sb="14" eb="15">
      <t>ワ</t>
    </rPh>
    <phoneticPr fontId="1"/>
  </si>
  <si>
    <t>Energy</t>
    <phoneticPr fontId="1"/>
  </si>
  <si>
    <t>Total energy input</t>
    <phoneticPr fontId="1"/>
  </si>
  <si>
    <t>Electric power usage</t>
    <phoneticPr fontId="1"/>
  </si>
  <si>
    <t>LPG usage</t>
    <phoneticPr fontId="1"/>
  </si>
  <si>
    <t>City gas usage</t>
    <phoneticPr fontId="1"/>
  </si>
  <si>
    <t>Gasoline usage</t>
    <phoneticPr fontId="1"/>
  </si>
  <si>
    <t>Greenhouse gas emissions
(Non-consolidated)</t>
    <phoneticPr fontId="1"/>
  </si>
  <si>
    <t xml:space="preserve">Scope 1 </t>
    <phoneticPr fontId="1"/>
  </si>
  <si>
    <t xml:space="preserve">Scope 2 </t>
    <phoneticPr fontId="1"/>
  </si>
  <si>
    <r>
      <t>CO</t>
    </r>
    <r>
      <rPr>
        <vertAlign val="subscript"/>
        <sz val="11"/>
        <rFont val="Meiryo UI"/>
        <family val="3"/>
        <charset val="128"/>
      </rPr>
      <t>2</t>
    </r>
    <phoneticPr fontId="1"/>
  </si>
  <si>
    <r>
      <t>Emission</t>
    </r>
    <r>
      <rPr>
        <strike/>
        <sz val="11"/>
        <rFont val="Meiryo UI"/>
        <family val="3"/>
        <charset val="128"/>
      </rPr>
      <t>s</t>
    </r>
    <r>
      <rPr>
        <sz val="11"/>
        <rFont val="Meiryo UI"/>
        <family val="3"/>
        <charset val="128"/>
      </rPr>
      <t xml:space="preserve"> intensity</t>
    </r>
    <phoneticPr fontId="1"/>
  </si>
  <si>
    <t>Emissions/
Weight of production</t>
    <phoneticPr fontId="1"/>
  </si>
  <si>
    <t>vs. previous fiscal year</t>
    <phoneticPr fontId="1"/>
  </si>
  <si>
    <t>Water resources</t>
    <phoneticPr fontId="1"/>
  </si>
  <si>
    <t>Water resource input</t>
    <phoneticPr fontId="1"/>
  </si>
  <si>
    <t xml:space="preserve">   Water supply</t>
    <phoneticPr fontId="1"/>
  </si>
  <si>
    <t xml:space="preserve">   Industrial water</t>
    <phoneticPr fontId="1"/>
  </si>
  <si>
    <t>Total discharge</t>
    <phoneticPr fontId="1"/>
  </si>
  <si>
    <r>
      <t>Controlled substances</t>
    </r>
    <r>
      <rPr>
        <strike/>
        <sz val="11"/>
        <rFont val="Meiryo UI"/>
        <family val="3"/>
        <charset val="128"/>
      </rPr>
      <t xml:space="preserve"> </t>
    </r>
    <phoneticPr fontId="1"/>
  </si>
  <si>
    <t>Pollutant release and transfer register (PRTR)</t>
    <phoneticPr fontId="1"/>
  </si>
  <si>
    <t>Organic solvents and VOCs</t>
    <phoneticPr fontId="1"/>
  </si>
  <si>
    <t>Amount used</t>
    <phoneticPr fontId="1"/>
  </si>
  <si>
    <r>
      <t>T</t>
    </r>
    <r>
      <rPr>
        <sz val="11"/>
        <rFont val="Meiryo UI"/>
        <family val="3"/>
        <charset val="128"/>
      </rPr>
      <t>otal waste</t>
    </r>
    <phoneticPr fontId="1"/>
  </si>
  <si>
    <t>Waste</t>
    <phoneticPr fontId="1"/>
  </si>
  <si>
    <t>S：Social</t>
    <phoneticPr fontId="1"/>
  </si>
  <si>
    <t>Number of employees</t>
    <phoneticPr fontId="1"/>
  </si>
  <si>
    <t>Total</t>
    <phoneticPr fontId="1"/>
  </si>
  <si>
    <t>Male</t>
    <phoneticPr fontId="1"/>
  </si>
  <si>
    <t xml:space="preserve">Female	</t>
    <phoneticPr fontId="1"/>
  </si>
  <si>
    <t>Average employee age</t>
    <phoneticPr fontId="1"/>
  </si>
  <si>
    <t>Years of service</t>
    <phoneticPr fontId="1"/>
  </si>
  <si>
    <t xml:space="preserve">Total	</t>
    <phoneticPr fontId="1"/>
  </si>
  <si>
    <t>Other</t>
    <phoneticPr fontId="1"/>
  </si>
  <si>
    <t>Employment</t>
    <phoneticPr fontId="1"/>
  </si>
  <si>
    <r>
      <t xml:space="preserve">Employees by </t>
    </r>
    <r>
      <rPr>
        <sz val="11"/>
        <rFont val="Meiryo UI"/>
        <family val="3"/>
        <charset val="128"/>
      </rPr>
      <t xml:space="preserve">age </t>
    </r>
    <r>
      <rPr>
        <sz val="11"/>
        <color theme="1"/>
        <rFont val="Meiryo UI"/>
        <family val="3"/>
        <charset val="128"/>
      </rPr>
      <t xml:space="preserve">
</t>
    </r>
    <phoneticPr fontId="1"/>
  </si>
  <si>
    <t>Hires straight out of school</t>
    <phoneticPr fontId="1"/>
  </si>
  <si>
    <t>Retention rate after 3 years</t>
    <phoneticPr fontId="1"/>
  </si>
  <si>
    <r>
      <t xml:space="preserve">Mid-career </t>
    </r>
    <r>
      <rPr>
        <sz val="11"/>
        <rFont val="Meiryo UI"/>
        <family val="3"/>
        <charset val="128"/>
      </rPr>
      <t>hires</t>
    </r>
    <phoneticPr fontId="1"/>
  </si>
  <si>
    <r>
      <t>Number</t>
    </r>
    <r>
      <rPr>
        <sz val="11"/>
        <rFont val="Meiryo UI"/>
        <family val="3"/>
        <charset val="128"/>
      </rPr>
      <t xml:space="preserve"> who leave</t>
    </r>
    <phoneticPr fontId="1"/>
  </si>
  <si>
    <r>
      <rPr>
        <sz val="11"/>
        <rFont val="Meiryo UI"/>
        <family val="3"/>
        <charset val="128"/>
      </rPr>
      <t>Tur</t>
    </r>
    <r>
      <rPr>
        <sz val="11"/>
        <color theme="1"/>
        <rFont val="Meiryo UI"/>
        <family val="3"/>
        <charset val="128"/>
      </rPr>
      <t xml:space="preserve">nover </t>
    </r>
    <phoneticPr fontId="1"/>
  </si>
  <si>
    <t>Number of employees with disabilities</t>
    <phoneticPr fontId="1"/>
  </si>
  <si>
    <t>Percentage of employees with disabilities</t>
    <phoneticPr fontId="1"/>
  </si>
  <si>
    <t>Appointment of diverse human resources as directors</t>
    <phoneticPr fontId="1"/>
  </si>
  <si>
    <r>
      <t>Upper management</t>
    </r>
    <r>
      <rPr>
        <sz val="8"/>
        <color theme="1"/>
        <rFont val="Meiryo UI"/>
        <family val="3"/>
        <charset val="128"/>
      </rPr>
      <t xml:space="preserve">
(Directors, corporate auditors, and executive officers)</t>
    </r>
    <phoneticPr fontId="1"/>
  </si>
  <si>
    <t>Labor</t>
    <rPh sb="1" eb="4">
      <t>シュトクシャ</t>
    </rPh>
    <phoneticPr fontId="1"/>
  </si>
  <si>
    <t>Safety</t>
    <phoneticPr fontId="1"/>
  </si>
  <si>
    <t xml:space="preserve"> Management positions
(Figures in parentheses indicate general managers and above)</t>
    <phoneticPr fontId="1"/>
  </si>
  <si>
    <t>Female</t>
    <phoneticPr fontId="1"/>
  </si>
  <si>
    <t>Non-Japanese</t>
    <phoneticPr fontId="1"/>
  </si>
  <si>
    <t>Percent female</t>
    <phoneticPr fontId="1"/>
  </si>
  <si>
    <t xml:space="preserve">Total number	</t>
    <phoneticPr fontId="1"/>
  </si>
  <si>
    <t>years</t>
    <phoneticPr fontId="1"/>
  </si>
  <si>
    <t>Mean annual salary</t>
    <phoneticPr fontId="1"/>
  </si>
  <si>
    <t>yen</t>
    <phoneticPr fontId="1"/>
  </si>
  <si>
    <r>
      <t>Mean monthly salary for a 30-year-old *</t>
    </r>
    <r>
      <rPr>
        <sz val="11"/>
        <rFont val="Meiryo UI"/>
        <family val="3"/>
        <charset val="128"/>
      </rPr>
      <t>college graduate</t>
    </r>
    <r>
      <rPr>
        <sz val="11"/>
        <color theme="1"/>
        <rFont val="Meiryo UI"/>
        <family val="3"/>
        <charset val="128"/>
      </rPr>
      <t>, career track</t>
    </r>
    <phoneticPr fontId="1"/>
  </si>
  <si>
    <t xml:space="preserve">Annual paid leave usage </t>
    <phoneticPr fontId="1"/>
  </si>
  <si>
    <t>Number of employees taking maternity leave</t>
    <phoneticPr fontId="1"/>
  </si>
  <si>
    <t>Number of days granted</t>
    <phoneticPr fontId="1"/>
  </si>
  <si>
    <t>Number of days taken</t>
    <phoneticPr fontId="1"/>
  </si>
  <si>
    <t>Percentage of days taken</t>
    <phoneticPr fontId="1"/>
  </si>
  <si>
    <r>
      <t xml:space="preserve">Number of proposals for improvement </t>
    </r>
    <r>
      <rPr>
        <sz val="11"/>
        <rFont val="Meiryo UI"/>
        <family val="3"/>
        <charset val="128"/>
      </rPr>
      <t>that were given awards from officers</t>
    </r>
    <phoneticPr fontId="1"/>
  </si>
  <si>
    <t>Frequency rate of industrial accidents</t>
    <phoneticPr fontId="1"/>
  </si>
  <si>
    <t>Number of employees taking short-term carergiver leave</t>
    <phoneticPr fontId="1"/>
  </si>
  <si>
    <t>Number of employees taking caregiver leave</t>
    <phoneticPr fontId="1"/>
  </si>
  <si>
    <t>Number of employees taking time off to care for sick or injured children.</t>
    <phoneticPr fontId="1"/>
  </si>
  <si>
    <r>
      <rPr>
        <sz val="11"/>
        <rFont val="Meiryo UI"/>
        <family val="3"/>
        <charset val="128"/>
      </rPr>
      <t>Percent who r</t>
    </r>
    <r>
      <rPr>
        <sz val="11"/>
        <color theme="1"/>
        <rFont val="Meiryo UI"/>
        <family val="3"/>
        <charset val="128"/>
      </rPr>
      <t>eturn to work after childcare leave</t>
    </r>
    <phoneticPr fontId="1"/>
  </si>
  <si>
    <t>Millions of yen</t>
    <phoneticPr fontId="1"/>
  </si>
  <si>
    <t>Number of non-japanese employees</t>
    <phoneticPr fontId="1"/>
  </si>
  <si>
    <t>Under 30</t>
    <phoneticPr fontId="1"/>
  </si>
  <si>
    <t>30-39</t>
    <phoneticPr fontId="1"/>
  </si>
  <si>
    <t>40-49</t>
    <phoneticPr fontId="1"/>
  </si>
  <si>
    <t>50-59</t>
    <phoneticPr fontId="1"/>
  </si>
  <si>
    <t>Over 60</t>
    <phoneticPr fontId="1"/>
  </si>
  <si>
    <t>Kito helps create a rich, sustainable society where people live in harmony with the environment, and works to reduce environmental impact and prevent pollution throughout our operations and total product life cycles while promoting environmentally conscious activities.</t>
    <phoneticPr fontId="1"/>
  </si>
  <si>
    <t>Scope 3　 (Calculated from FY2019)</t>
    <phoneticPr fontId="1"/>
  </si>
  <si>
    <t>Kito believes that securing diverse human resources is the foundation for the company's economic development and sustainable growth. We aim to be a group with high ethical standards, with our corporate philosophy as the unifying force of the organization.</t>
    <phoneticPr fontId="1"/>
  </si>
  <si>
    <t>Environment-related laws and regulations</t>
    <phoneticPr fontId="1"/>
  </si>
  <si>
    <t>Number of violations</t>
    <phoneticPr fontId="1"/>
  </si>
  <si>
    <t>Education and training expense per employee</t>
    <phoneticPr fontId="1"/>
  </si>
  <si>
    <t>73（23）</t>
    <phoneticPr fontId="1"/>
  </si>
  <si>
    <t>3.9（0）</t>
    <phoneticPr fontId="1"/>
  </si>
  <si>
    <t>9（1）</t>
    <phoneticPr fontId="1"/>
  </si>
  <si>
    <t>Annualized amount of effect of improvement proposals</t>
    <phoneticPr fontId="1"/>
  </si>
  <si>
    <t>FY2021</t>
    <phoneticPr fontId="1"/>
  </si>
  <si>
    <r>
      <t>Number of employees taking childcare leave</t>
    </r>
    <r>
      <rPr>
        <sz val="9"/>
        <color theme="1"/>
        <rFont val="Meiryo UI"/>
        <family val="3"/>
        <charset val="128"/>
      </rPr>
      <t xml:space="preserve">
(Figures in parentheses indicate the number of employees who took childcare leave for one week or less.)</t>
    </r>
    <phoneticPr fontId="1"/>
  </si>
  <si>
    <t>Input</t>
    <phoneticPr fontId="1"/>
  </si>
  <si>
    <t>Emissions and transfers</t>
    <phoneticPr fontId="1"/>
  </si>
  <si>
    <t>FY2022</t>
  </si>
  <si>
    <t>251,655*</t>
    <phoneticPr fontId="1"/>
  </si>
  <si>
    <t>20,680,638*</t>
    <phoneticPr fontId="1"/>
  </si>
  <si>
    <t>16*</t>
    <phoneticPr fontId="1"/>
  </si>
  <si>
    <t>1,017,990*</t>
    <phoneticPr fontId="1"/>
  </si>
  <si>
    <t>92,150*</t>
    <phoneticPr fontId="1"/>
  </si>
  <si>
    <t>2,551*</t>
    <phoneticPr fontId="1"/>
  </si>
  <si>
    <t>5,917*</t>
    <phoneticPr fontId="1"/>
  </si>
  <si>
    <t>112,971*</t>
    <phoneticPr fontId="1"/>
  </si>
  <si>
    <t>1.380*</t>
    <phoneticPr fontId="1"/>
  </si>
  <si>
    <t>76*</t>
    <phoneticPr fontId="1"/>
  </si>
  <si>
    <t>127,120*</t>
    <phoneticPr fontId="1"/>
  </si>
  <si>
    <t>13,994*</t>
    <phoneticPr fontId="1"/>
  </si>
  <si>
    <t>113,126*</t>
    <phoneticPr fontId="1"/>
  </si>
  <si>
    <t>52,385*</t>
    <phoneticPr fontId="1"/>
  </si>
  <si>
    <t>11*</t>
    <phoneticPr fontId="1"/>
  </si>
  <si>
    <t>2,421*</t>
    <phoneticPr fontId="1"/>
  </si>
  <si>
    <t>0*</t>
    <phoneticPr fontId="1"/>
  </si>
  <si>
    <t>86（26）</t>
  </si>
  <si>
    <t>3.0（0）</t>
  </si>
  <si>
    <t>8（1）</t>
  </si>
  <si>
    <t>Updated November 30, 2023</t>
    <phoneticPr fontId="1"/>
  </si>
  <si>
    <r>
      <t xml:space="preserve">Figures marked with </t>
    </r>
    <r>
      <rPr>
        <sz val="11"/>
        <color theme="1"/>
        <rFont val="Meiryo UI"/>
        <family val="3"/>
        <charset val="128"/>
      </rPr>
      <t>*</t>
    </r>
    <r>
      <rPr>
        <sz val="11"/>
        <color theme="1"/>
        <rFont val="Arial"/>
        <family val="2"/>
      </rPr>
      <t xml:space="preserve"> are the aggregated results from January to December of the relevant year. Other than that, the results are from April to March of the following year.</t>
    </r>
    <phoneticPr fontId="1"/>
  </si>
  <si>
    <t xml:space="preserve">Data are based on KITO's non-consolidated figures (Japan). </t>
    <phoneticPr fontId="1"/>
  </si>
  <si>
    <t>Environmental and Social Data</t>
    <phoneticPr fontId="1"/>
  </si>
  <si>
    <t>Kito's Environmental and Social Data from its business activities.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</si>
</sst>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00"/>
    <numFmt numFmtId="178" formatCode="0.0"/>
    <numFmt numFmtId="179" formatCode="#,##0.000;[Red]\-#,##0.000"/>
    <numFmt numFmtId="180" formatCode="#,##0.0;[Red]\-#,##0.0"/>
    <numFmt numFmtId="181" formatCode="#,##0_);[Red]\(#,##0\)"/>
  </numFmts>
  <fonts count="13"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6"/>
      <color theme="1"/>
      <name val="Meiryo UI"/>
      <family val="3"/>
      <charset val="128"/>
    </font>
    <font>
      <sz val="11"/>
      <name val="Meiryo UI"/>
      <family val="3"/>
      <charset val="128"/>
    </font>
    <font>
      <sz val="8"/>
      <color theme="1"/>
      <name val="Meiryo UI"/>
      <family val="3"/>
      <charset val="128"/>
    </font>
    <font>
      <sz val="9"/>
      <color theme="1"/>
      <name val="Meiryo UI"/>
      <family val="3"/>
      <charset val="128"/>
    </font>
    <font>
      <strike/>
      <sz val="11"/>
      <name val="Meiryo UI"/>
      <family val="3"/>
      <charset val="128"/>
    </font>
    <font>
      <sz val="8"/>
      <name val="Meiryo UI"/>
      <family val="3"/>
      <charset val="128"/>
    </font>
    <font>
      <vertAlign val="superscript"/>
      <sz val="11"/>
      <name val="Meiryo UI"/>
      <family val="3"/>
      <charset val="128"/>
    </font>
    <font>
      <vertAlign val="subscript"/>
      <sz val="11"/>
      <name val="Meiryo UI"/>
      <family val="3"/>
      <charset val="128"/>
    </font>
    <font>
      <sz val="11"/>
      <color theme="1"/>
      <name val="Arial"/>
      <family val="2"/>
    </font>
    <font>
      <sz val="11"/>
      <color theme="1"/>
      <name val="游ゴシック"/>
      <family val="2"/>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0" tint="-4.9989318521683403E-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10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3" fontId="2" fillId="0" borderId="1" xfId="0" applyNumberFormat="1" applyFont="1" applyBorder="1">
      <alignment vertical="center"/>
    </xf>
    <xf numFmtId="0" fontId="2" fillId="0" borderId="1" xfId="0" applyFont="1" applyBorder="1" applyAlignment="1">
      <alignment horizontal="right" vertical="center"/>
    </xf>
    <xf numFmtId="177" fontId="2" fillId="0" borderId="1" xfId="0" applyNumberFormat="1" applyFont="1" applyBorder="1" applyAlignment="1">
      <alignment horizontal="right" vertical="center"/>
    </xf>
    <xf numFmtId="176" fontId="2" fillId="0" borderId="1" xfId="0" applyNumberFormat="1" applyFont="1" applyBorder="1" applyAlignment="1">
      <alignment horizontal="right" vertical="center"/>
    </xf>
    <xf numFmtId="3" fontId="2" fillId="0" borderId="1" xfId="0" applyNumberFormat="1" applyFont="1" applyBorder="1" applyAlignment="1">
      <alignment horizontal="right" vertical="center"/>
    </xf>
    <xf numFmtId="176" fontId="2" fillId="0" borderId="1" xfId="0" applyNumberFormat="1" applyFont="1" applyBorder="1">
      <alignment vertical="center"/>
    </xf>
    <xf numFmtId="4" fontId="2" fillId="0" borderId="1" xfId="0" applyNumberFormat="1" applyFont="1" applyBorder="1" applyAlignment="1">
      <alignment horizontal="right" vertical="center"/>
    </xf>
    <xf numFmtId="0" fontId="2" fillId="2" borderId="4" xfId="0" applyFont="1" applyFill="1" applyBorder="1" applyAlignment="1">
      <alignment horizontal="left" vertical="center"/>
    </xf>
    <xf numFmtId="0" fontId="2" fillId="3" borderId="4" xfId="0" applyFont="1" applyFill="1" applyBorder="1" applyAlignment="1">
      <alignment horizontal="left" vertical="center"/>
    </xf>
    <xf numFmtId="0" fontId="2" fillId="0" borderId="1" xfId="0" applyFont="1" applyBorder="1" applyAlignment="1">
      <alignment horizontal="center" vertical="center"/>
    </xf>
    <xf numFmtId="3" fontId="4" fillId="0" borderId="1" xfId="0" applyNumberFormat="1" applyFont="1" applyBorder="1" applyAlignment="1">
      <alignment horizontal="right" vertical="center"/>
    </xf>
    <xf numFmtId="2" fontId="2" fillId="0" borderId="1" xfId="0" applyNumberFormat="1" applyFont="1" applyBorder="1" applyAlignment="1">
      <alignment horizontal="right" vertical="center"/>
    </xf>
    <xf numFmtId="1" fontId="2" fillId="0" borderId="1" xfId="0" applyNumberFormat="1" applyFont="1" applyBorder="1">
      <alignment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lignment horizontal="left" vertical="center" wrapText="1"/>
    </xf>
    <xf numFmtId="0" fontId="2" fillId="3" borderId="3" xfId="0" applyFont="1" applyFill="1" applyBorder="1" applyAlignment="1">
      <alignment horizontal="center" vertical="center"/>
    </xf>
    <xf numFmtId="0" fontId="4" fillId="0" borderId="1" xfId="0" applyFont="1" applyBorder="1" applyAlignment="1">
      <alignment horizontal="left" vertical="center" wrapText="1"/>
    </xf>
    <xf numFmtId="0" fontId="2" fillId="0" borderId="3" xfId="0" applyFont="1" applyBorder="1" applyAlignment="1">
      <alignment horizontal="center" vertical="center"/>
    </xf>
    <xf numFmtId="0" fontId="2" fillId="4" borderId="1" xfId="0" applyFont="1" applyFill="1" applyBorder="1" applyAlignment="1">
      <alignment horizontal="center" vertical="center"/>
    </xf>
    <xf numFmtId="3" fontId="2" fillId="0" borderId="5" xfId="0" applyNumberFormat="1" applyFont="1" applyBorder="1">
      <alignment vertical="center"/>
    </xf>
    <xf numFmtId="177" fontId="2" fillId="0" borderId="5" xfId="0" applyNumberFormat="1" applyFont="1" applyBorder="1" applyAlignment="1">
      <alignment horizontal="right" vertical="center"/>
    </xf>
    <xf numFmtId="176" fontId="2" fillId="0" borderId="5" xfId="0" applyNumberFormat="1" applyFont="1" applyBorder="1" applyAlignment="1">
      <alignment horizontal="right" vertical="center"/>
    </xf>
    <xf numFmtId="0" fontId="4" fillId="0" borderId="5" xfId="0" applyFont="1" applyBorder="1">
      <alignment vertical="center"/>
    </xf>
    <xf numFmtId="0" fontId="2" fillId="0" borderId="5" xfId="0" applyFont="1" applyBorder="1">
      <alignment vertical="center"/>
    </xf>
    <xf numFmtId="178" fontId="2" fillId="0" borderId="5" xfId="0" applyNumberFormat="1" applyFont="1" applyBorder="1">
      <alignment vertical="center"/>
    </xf>
    <xf numFmtId="176" fontId="2" fillId="0" borderId="5" xfId="0" applyNumberFormat="1" applyFont="1" applyBorder="1">
      <alignment vertical="center"/>
    </xf>
    <xf numFmtId="4" fontId="2" fillId="0" borderId="5" xfId="0" applyNumberFormat="1" applyFont="1" applyBorder="1" applyAlignment="1">
      <alignment horizontal="right" vertical="center"/>
    </xf>
    <xf numFmtId="3" fontId="4" fillId="0" borderId="5" xfId="0" applyNumberFormat="1" applyFont="1" applyBorder="1" applyAlignment="1">
      <alignment horizontal="right" vertical="center"/>
    </xf>
    <xf numFmtId="0" fontId="2" fillId="0" borderId="5" xfId="0" applyFont="1" applyBorder="1" applyAlignment="1">
      <alignment horizontal="right" vertical="center"/>
    </xf>
    <xf numFmtId="3" fontId="2" fillId="0" borderId="3" xfId="0" applyNumberFormat="1" applyFont="1" applyBorder="1">
      <alignment vertical="center"/>
    </xf>
    <xf numFmtId="3" fontId="2" fillId="0" borderId="12" xfId="0" applyNumberFormat="1" applyFont="1" applyBorder="1">
      <alignment vertical="center"/>
    </xf>
    <xf numFmtId="0" fontId="2" fillId="2" borderId="4" xfId="0" applyFont="1" applyFill="1" applyBorder="1" applyAlignment="1">
      <alignment horizontal="center" vertical="center"/>
    </xf>
    <xf numFmtId="38" fontId="4" fillId="0" borderId="1" xfId="1" applyFont="1" applyFill="1" applyBorder="1" applyAlignment="1">
      <alignment horizontal="right" vertical="center"/>
    </xf>
    <xf numFmtId="179" fontId="4" fillId="0" borderId="1" xfId="1" applyNumberFormat="1" applyFont="1" applyFill="1" applyBorder="1" applyAlignment="1">
      <alignment horizontal="right" vertical="center"/>
    </xf>
    <xf numFmtId="38" fontId="4" fillId="0" borderId="1" xfId="1" applyFont="1" applyFill="1" applyBorder="1" applyAlignment="1">
      <alignment horizontal="right" vertical="center" wrapText="1"/>
    </xf>
    <xf numFmtId="180" fontId="4" fillId="0" borderId="1" xfId="1" applyNumberFormat="1" applyFont="1" applyFill="1" applyBorder="1" applyAlignment="1">
      <alignment horizontal="right" vertical="center"/>
    </xf>
    <xf numFmtId="38" fontId="2" fillId="0" borderId="1" xfId="1" applyFont="1" applyFill="1" applyBorder="1" applyAlignment="1">
      <alignment horizontal="right" vertical="center"/>
    </xf>
    <xf numFmtId="38" fontId="2" fillId="0" borderId="1" xfId="1" applyFont="1" applyBorder="1" applyAlignment="1">
      <alignment horizontal="right" vertical="center"/>
    </xf>
    <xf numFmtId="40" fontId="4" fillId="0" borderId="1" xfId="1" applyNumberFormat="1" applyFont="1" applyFill="1" applyBorder="1" applyAlignment="1">
      <alignment horizontal="right" vertical="center"/>
    </xf>
    <xf numFmtId="3" fontId="4" fillId="0" borderId="1" xfId="0" applyNumberFormat="1" applyFont="1" applyBorder="1">
      <alignment vertical="center"/>
    </xf>
    <xf numFmtId="181" fontId="4" fillId="0" borderId="1" xfId="0" applyNumberFormat="1" applyFont="1" applyBorder="1" applyAlignment="1">
      <alignment horizontal="right" vertical="center"/>
    </xf>
    <xf numFmtId="176" fontId="4" fillId="0" borderId="1" xfId="0" applyNumberFormat="1" applyFont="1" applyBorder="1">
      <alignment vertical="center"/>
    </xf>
    <xf numFmtId="0" fontId="11" fillId="0" borderId="0" xfId="0" applyFont="1">
      <alignment vertical="center"/>
    </xf>
    <xf numFmtId="0" fontId="3" fillId="0" borderId="0" xfId="0" applyFont="1" applyAlignment="1">
      <alignment horizontal="left" vertical="center"/>
    </xf>
    <xf numFmtId="3" fontId="4" fillId="0" borderId="1" xfId="1" applyNumberFormat="1" applyFont="1" applyFill="1" applyBorder="1" applyAlignment="1">
      <alignment horizontal="right" vertical="center"/>
    </xf>
    <xf numFmtId="180" fontId="2" fillId="0" borderId="1" xfId="1" applyNumberFormat="1" applyFont="1" applyFill="1" applyBorder="1" applyAlignment="1">
      <alignment horizontal="righ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5" xfId="0" applyFont="1" applyBorder="1" applyAlignment="1">
      <alignment horizontal="left"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3" borderId="3"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4" fillId="0" borderId="13" xfId="0" applyFont="1" applyBorder="1" applyAlignment="1">
      <alignment horizontal="left" vertical="center" wrapText="1"/>
    </xf>
    <xf numFmtId="0" fontId="2" fillId="3" borderId="9" xfId="0" applyFont="1" applyFill="1" applyBorder="1" applyAlignment="1">
      <alignment horizontal="left" vertical="center"/>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xf>
    <xf numFmtId="0" fontId="11" fillId="0" borderId="12" xfId="0" applyFont="1" applyBorder="1" applyAlignment="1">
      <alignment horizontal="left" vertical="center" wrapText="1"/>
    </xf>
    <xf numFmtId="0" fontId="11" fillId="0" borderId="8" xfId="0" applyFont="1" applyBorder="1" applyAlignment="1">
      <alignment horizontal="left" vertical="center" wrapText="1"/>
    </xf>
    <xf numFmtId="0" fontId="11" fillId="0" borderId="13" xfId="0" applyFont="1" applyBorder="1" applyAlignment="1">
      <alignment horizontal="left" vertical="center" wrapText="1"/>
    </xf>
    <xf numFmtId="0" fontId="11" fillId="0" borderId="0" xfId="0" applyFont="1" applyAlignment="1">
      <alignment horizontal="right" vertical="center"/>
    </xf>
    <xf numFmtId="0" fontId="11" fillId="0" borderId="0" xfId="0" applyFont="1" applyAlignment="1">
      <alignment horizontal="left" vertical="center" wrapText="1"/>
    </xf>
    <xf numFmtId="0" fontId="11" fillId="0" borderId="8" xfId="0" applyFont="1" applyBorder="1" applyAlignment="1">
      <alignment horizontal="left" vertical="center"/>
    </xf>
    <xf numFmtId="0" fontId="2" fillId="4" borderId="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2EF48-4329-40F6-9515-A4E8C211024E}">
  <sheetPr>
    <pageSetUpPr fitToPage="1"/>
  </sheetPr>
  <dimension ref="A1:U94"/>
  <sheetViews>
    <sheetView tabSelected="1" zoomScaleNormal="100" workbookViewId="0"/>
  </sheetViews>
  <sheetFormatPr defaultRowHeight="18" x14ac:dyDescent="0.55000000000000004"/>
  <cols>
    <col min="1" max="1" width="5" style="1" customWidth="1"/>
    <col min="2" max="2" width="2.08203125" style="1" customWidth="1"/>
    <col min="3" max="3" width="22.83203125" style="1" customWidth="1"/>
    <col min="4" max="4" width="22.83203125" style="1" bestFit="1" customWidth="1"/>
    <col min="5" max="5" width="14.08203125" style="1" customWidth="1"/>
    <col min="6" max="6" width="21.83203125" style="1" customWidth="1"/>
    <col min="7" max="7" width="9.08203125" style="2" bestFit="1" customWidth="1"/>
    <col min="8" max="12" width="13.08203125" style="1" customWidth="1"/>
    <col min="13" max="21" width="8.58203125" style="1"/>
  </cols>
  <sheetData>
    <row r="1" spans="2:12" ht="22" x14ac:dyDescent="0.55000000000000004">
      <c r="B1" s="50" t="s">
        <v>137</v>
      </c>
      <c r="C1" s="50"/>
    </row>
    <row r="2" spans="2:12" ht="18" customHeight="1" x14ac:dyDescent="0.55000000000000004">
      <c r="B2" s="92" t="s">
        <v>138</v>
      </c>
      <c r="C2" s="92"/>
      <c r="D2" s="92"/>
      <c r="E2" s="92"/>
      <c r="F2" s="92"/>
      <c r="G2" s="92"/>
      <c r="H2" s="92"/>
      <c r="I2" s="49"/>
      <c r="J2" s="91" t="s">
        <v>134</v>
      </c>
      <c r="K2" s="91"/>
      <c r="L2" s="91"/>
    </row>
    <row r="3" spans="2:12" x14ac:dyDescent="0.55000000000000004">
      <c r="B3" s="89" t="s">
        <v>136</v>
      </c>
      <c r="C3" s="93"/>
      <c r="D3" s="93"/>
      <c r="E3" s="93"/>
      <c r="F3" s="93"/>
      <c r="G3" s="93"/>
      <c r="H3" s="93"/>
      <c r="I3" s="93"/>
      <c r="J3" s="93"/>
    </row>
    <row r="4" spans="2:12" x14ac:dyDescent="0.55000000000000004">
      <c r="B4" s="94" t="s">
        <v>22</v>
      </c>
      <c r="C4" s="94"/>
      <c r="D4" s="94" t="s">
        <v>23</v>
      </c>
      <c r="E4" s="94"/>
      <c r="F4" s="94"/>
      <c r="G4" s="25" t="s">
        <v>24</v>
      </c>
      <c r="H4" s="25" t="s">
        <v>17</v>
      </c>
      <c r="I4" s="25" t="s">
        <v>18</v>
      </c>
      <c r="J4" s="25" t="s">
        <v>19</v>
      </c>
      <c r="K4" s="25" t="s">
        <v>109</v>
      </c>
      <c r="L4" s="25" t="s">
        <v>113</v>
      </c>
    </row>
    <row r="5" spans="2:12" x14ac:dyDescent="0.55000000000000004">
      <c r="B5" s="79" t="s">
        <v>25</v>
      </c>
      <c r="C5" s="80"/>
      <c r="D5" s="80"/>
      <c r="E5" s="80"/>
      <c r="F5" s="80"/>
      <c r="G5" s="80"/>
      <c r="H5" s="80"/>
      <c r="I5" s="80"/>
      <c r="J5" s="80"/>
      <c r="K5" s="80"/>
      <c r="L5" s="81"/>
    </row>
    <row r="6" spans="2:12" ht="45" customHeight="1" x14ac:dyDescent="0.55000000000000004">
      <c r="B6" s="11"/>
      <c r="C6" s="82" t="s">
        <v>99</v>
      </c>
      <c r="D6" s="83"/>
      <c r="E6" s="83"/>
      <c r="F6" s="83"/>
      <c r="G6" s="83"/>
      <c r="H6" s="83"/>
      <c r="I6" s="83"/>
      <c r="J6" s="83"/>
      <c r="K6" s="83"/>
      <c r="L6" s="84"/>
    </row>
    <row r="7" spans="2:12" x14ac:dyDescent="0.55000000000000004">
      <c r="B7" s="95"/>
      <c r="C7" s="74" t="s">
        <v>26</v>
      </c>
      <c r="D7" s="98" t="s">
        <v>27</v>
      </c>
      <c r="E7" s="98"/>
      <c r="F7" s="98"/>
      <c r="G7" s="24" t="s">
        <v>0</v>
      </c>
      <c r="H7" s="36">
        <v>244798</v>
      </c>
      <c r="I7" s="36">
        <v>233643</v>
      </c>
      <c r="J7" s="37">
        <v>200891</v>
      </c>
      <c r="K7" s="39">
        <v>230747</v>
      </c>
      <c r="L7" s="39" t="s">
        <v>114</v>
      </c>
    </row>
    <row r="8" spans="2:12" x14ac:dyDescent="0.55000000000000004">
      <c r="B8" s="95"/>
      <c r="C8" s="97"/>
      <c r="D8" s="63" t="s">
        <v>28</v>
      </c>
      <c r="E8" s="63"/>
      <c r="F8" s="63"/>
      <c r="G8" s="20" t="s">
        <v>10</v>
      </c>
      <c r="H8" s="4">
        <v>20382805</v>
      </c>
      <c r="I8" s="4">
        <v>19758526</v>
      </c>
      <c r="J8" s="26">
        <v>17038001</v>
      </c>
      <c r="K8" s="39">
        <v>19963149</v>
      </c>
      <c r="L8" s="39" t="s">
        <v>115</v>
      </c>
    </row>
    <row r="9" spans="2:12" x14ac:dyDescent="0.55000000000000004">
      <c r="B9" s="95"/>
      <c r="C9" s="97"/>
      <c r="D9" s="63" t="s">
        <v>29</v>
      </c>
      <c r="E9" s="63"/>
      <c r="F9" s="63"/>
      <c r="G9" s="20" t="s">
        <v>1</v>
      </c>
      <c r="H9" s="4">
        <v>19</v>
      </c>
      <c r="I9" s="4">
        <v>17</v>
      </c>
      <c r="J9" s="26">
        <v>14</v>
      </c>
      <c r="K9" s="39">
        <v>14</v>
      </c>
      <c r="L9" s="51" t="s">
        <v>116</v>
      </c>
    </row>
    <row r="10" spans="2:12" x14ac:dyDescent="0.55000000000000004">
      <c r="B10" s="95"/>
      <c r="C10" s="97"/>
      <c r="D10" s="72" t="s">
        <v>30</v>
      </c>
      <c r="E10" s="66"/>
      <c r="F10" s="67"/>
      <c r="G10" s="20" t="s">
        <v>20</v>
      </c>
      <c r="H10" s="4">
        <v>962460</v>
      </c>
      <c r="I10" s="4">
        <v>933020</v>
      </c>
      <c r="J10" s="26">
        <v>818390</v>
      </c>
      <c r="K10" s="39">
        <v>943770</v>
      </c>
      <c r="L10" s="39" t="s">
        <v>117</v>
      </c>
    </row>
    <row r="11" spans="2:12" x14ac:dyDescent="0.55000000000000004">
      <c r="B11" s="95"/>
      <c r="C11" s="98"/>
      <c r="D11" s="72" t="s">
        <v>31</v>
      </c>
      <c r="E11" s="66"/>
      <c r="F11" s="67"/>
      <c r="G11" s="20" t="s">
        <v>11</v>
      </c>
      <c r="H11" s="4">
        <v>100643.26</v>
      </c>
      <c r="I11" s="4">
        <v>97347.739999999991</v>
      </c>
      <c r="J11" s="26">
        <v>75133</v>
      </c>
      <c r="K11" s="39">
        <v>88771</v>
      </c>
      <c r="L11" s="39" t="s">
        <v>118</v>
      </c>
    </row>
    <row r="12" spans="2:12" x14ac:dyDescent="0.55000000000000004">
      <c r="B12" s="95"/>
      <c r="C12" s="62" t="s">
        <v>32</v>
      </c>
      <c r="D12" s="63" t="s">
        <v>33</v>
      </c>
      <c r="E12" s="63"/>
      <c r="F12" s="63"/>
      <c r="G12" s="20" t="s">
        <v>21</v>
      </c>
      <c r="H12" s="4">
        <v>2630</v>
      </c>
      <c r="I12" s="4">
        <v>2375</v>
      </c>
      <c r="J12" s="26">
        <v>2057</v>
      </c>
      <c r="K12" s="39">
        <v>2369</v>
      </c>
      <c r="L12" s="39" t="s">
        <v>119</v>
      </c>
    </row>
    <row r="13" spans="2:12" x14ac:dyDescent="0.55000000000000004">
      <c r="B13" s="95"/>
      <c r="C13" s="63"/>
      <c r="D13" s="63" t="s">
        <v>34</v>
      </c>
      <c r="E13" s="63"/>
      <c r="F13" s="63"/>
      <c r="G13" s="20" t="s">
        <v>21</v>
      </c>
      <c r="H13" s="4">
        <v>9688</v>
      </c>
      <c r="I13" s="46">
        <v>9030</v>
      </c>
      <c r="J13" s="46">
        <v>7531</v>
      </c>
      <c r="K13" s="39">
        <v>8842</v>
      </c>
      <c r="L13" s="39" t="s">
        <v>120</v>
      </c>
    </row>
    <row r="14" spans="2:12" ht="18.75" customHeight="1" x14ac:dyDescent="0.55000000000000004">
      <c r="B14" s="95"/>
      <c r="C14" s="63"/>
      <c r="D14" s="68" t="s">
        <v>100</v>
      </c>
      <c r="E14" s="68"/>
      <c r="F14" s="68"/>
      <c r="G14" s="20" t="s">
        <v>21</v>
      </c>
      <c r="H14" s="5" t="s">
        <v>2</v>
      </c>
      <c r="I14" s="46">
        <v>94577.604265773101</v>
      </c>
      <c r="J14" s="46">
        <v>74315</v>
      </c>
      <c r="K14" s="39">
        <v>98852</v>
      </c>
      <c r="L14" s="39" t="s">
        <v>121</v>
      </c>
    </row>
    <row r="15" spans="2:12" ht="45" customHeight="1" x14ac:dyDescent="0.55000000000000004">
      <c r="B15" s="95"/>
      <c r="C15" s="68" t="s">
        <v>35</v>
      </c>
      <c r="D15" s="68" t="s">
        <v>36</v>
      </c>
      <c r="E15" s="68"/>
      <c r="F15" s="68"/>
      <c r="G15" s="19" t="s">
        <v>37</v>
      </c>
      <c r="H15" s="5">
        <v>1.907</v>
      </c>
      <c r="I15" s="6">
        <v>1.881</v>
      </c>
      <c r="J15" s="27">
        <v>1.7210000000000001</v>
      </c>
      <c r="K15" s="40">
        <v>1.8066889632106999</v>
      </c>
      <c r="L15" s="40" t="s">
        <v>122</v>
      </c>
    </row>
    <row r="16" spans="2:12" x14ac:dyDescent="0.55000000000000004">
      <c r="B16" s="95"/>
      <c r="C16" s="68"/>
      <c r="D16" s="63" t="s">
        <v>38</v>
      </c>
      <c r="E16" s="63"/>
      <c r="F16" s="63"/>
      <c r="G16" s="13" t="s">
        <v>3</v>
      </c>
      <c r="H16" s="5">
        <v>98.6</v>
      </c>
      <c r="I16" s="7">
        <v>98.6</v>
      </c>
      <c r="J16" s="28">
        <v>91.5</v>
      </c>
      <c r="K16" s="39">
        <f>K15/J15*100</f>
        <v>104.97902168568854</v>
      </c>
      <c r="L16" s="39" t="s">
        <v>123</v>
      </c>
    </row>
    <row r="17" spans="2:12" x14ac:dyDescent="0.55000000000000004">
      <c r="B17" s="95"/>
      <c r="C17" s="62" t="s">
        <v>39</v>
      </c>
      <c r="D17" s="63" t="s">
        <v>40</v>
      </c>
      <c r="E17" s="63"/>
      <c r="F17" s="63"/>
      <c r="G17" s="20" t="s">
        <v>20</v>
      </c>
      <c r="H17" s="4">
        <v>163626</v>
      </c>
      <c r="I17" s="4">
        <v>189201</v>
      </c>
      <c r="J17" s="26">
        <v>113709</v>
      </c>
      <c r="K17" s="39">
        <v>118740</v>
      </c>
      <c r="L17" s="39" t="s">
        <v>124</v>
      </c>
    </row>
    <row r="18" spans="2:12" x14ac:dyDescent="0.55000000000000004">
      <c r="B18" s="95"/>
      <c r="C18" s="63"/>
      <c r="D18" s="63" t="s">
        <v>41</v>
      </c>
      <c r="E18" s="63"/>
      <c r="F18" s="63"/>
      <c r="G18" s="20" t="s">
        <v>20</v>
      </c>
      <c r="H18" s="4">
        <v>12400</v>
      </c>
      <c r="I18" s="4">
        <v>12273</v>
      </c>
      <c r="J18" s="26">
        <v>10631</v>
      </c>
      <c r="K18" s="39">
        <v>11174</v>
      </c>
      <c r="L18" s="39" t="s">
        <v>125</v>
      </c>
    </row>
    <row r="19" spans="2:12" x14ac:dyDescent="0.55000000000000004">
      <c r="B19" s="95"/>
      <c r="C19" s="63"/>
      <c r="D19" s="63" t="s">
        <v>42</v>
      </c>
      <c r="E19" s="63"/>
      <c r="F19" s="63"/>
      <c r="G19" s="20" t="s">
        <v>20</v>
      </c>
      <c r="H19" s="4">
        <v>151226</v>
      </c>
      <c r="I19" s="4">
        <v>176928</v>
      </c>
      <c r="J19" s="26">
        <v>103078</v>
      </c>
      <c r="K19" s="39">
        <v>107566</v>
      </c>
      <c r="L19" s="39" t="s">
        <v>126</v>
      </c>
    </row>
    <row r="20" spans="2:12" x14ac:dyDescent="0.55000000000000004">
      <c r="B20" s="95"/>
      <c r="C20" s="63"/>
      <c r="D20" s="63" t="s">
        <v>43</v>
      </c>
      <c r="E20" s="63"/>
      <c r="F20" s="63"/>
      <c r="G20" s="20" t="s">
        <v>20</v>
      </c>
      <c r="H20" s="4">
        <v>59360</v>
      </c>
      <c r="I20" s="4">
        <v>57136</v>
      </c>
      <c r="J20" s="26">
        <v>42832</v>
      </c>
      <c r="K20" s="39">
        <v>45241</v>
      </c>
      <c r="L20" s="39" t="s">
        <v>127</v>
      </c>
    </row>
    <row r="21" spans="2:12" ht="45" customHeight="1" x14ac:dyDescent="0.55000000000000004">
      <c r="B21" s="95"/>
      <c r="C21" s="23" t="s">
        <v>44</v>
      </c>
      <c r="D21" s="69" t="s">
        <v>111</v>
      </c>
      <c r="E21" s="68"/>
      <c r="F21" s="68"/>
      <c r="G21" s="13" t="s">
        <v>1</v>
      </c>
      <c r="H21" s="3">
        <v>20</v>
      </c>
      <c r="I21" s="3">
        <v>20</v>
      </c>
      <c r="J21" s="29">
        <v>13</v>
      </c>
      <c r="K21" s="39">
        <v>14</v>
      </c>
      <c r="L21" s="39">
        <v>15</v>
      </c>
    </row>
    <row r="22" spans="2:12" ht="45" customHeight="1" x14ac:dyDescent="0.55000000000000004">
      <c r="B22" s="95"/>
      <c r="C22" s="21" t="s">
        <v>45</v>
      </c>
      <c r="D22" s="69" t="s">
        <v>112</v>
      </c>
      <c r="E22" s="68"/>
      <c r="F22" s="68"/>
      <c r="G22" s="13" t="s">
        <v>1</v>
      </c>
      <c r="H22" s="3">
        <v>13</v>
      </c>
      <c r="I22" s="3">
        <v>12</v>
      </c>
      <c r="J22" s="30">
        <v>6</v>
      </c>
      <c r="K22" s="41">
        <v>6</v>
      </c>
      <c r="L22" s="41">
        <v>7</v>
      </c>
    </row>
    <row r="23" spans="2:12" ht="45" customHeight="1" x14ac:dyDescent="0.55000000000000004">
      <c r="B23" s="95"/>
      <c r="C23" s="21" t="s">
        <v>46</v>
      </c>
      <c r="D23" s="99" t="s">
        <v>47</v>
      </c>
      <c r="E23" s="100"/>
      <c r="F23" s="101"/>
      <c r="G23" s="13" t="s">
        <v>1</v>
      </c>
      <c r="H23" s="4">
        <v>29</v>
      </c>
      <c r="I23" s="4">
        <v>23</v>
      </c>
      <c r="J23" s="26">
        <v>13</v>
      </c>
      <c r="K23" s="41">
        <v>12</v>
      </c>
      <c r="L23" s="41" t="s">
        <v>128</v>
      </c>
    </row>
    <row r="24" spans="2:12" x14ac:dyDescent="0.55000000000000004">
      <c r="B24" s="96"/>
      <c r="C24" s="21" t="s">
        <v>49</v>
      </c>
      <c r="D24" s="63" t="s">
        <v>48</v>
      </c>
      <c r="E24" s="63"/>
      <c r="F24" s="63"/>
      <c r="G24" s="13" t="s">
        <v>1</v>
      </c>
      <c r="H24" s="4">
        <v>2611</v>
      </c>
      <c r="I24" s="4">
        <v>2251</v>
      </c>
      <c r="J24" s="26">
        <v>1713</v>
      </c>
      <c r="K24" s="39">
        <v>2039</v>
      </c>
      <c r="L24" s="39" t="s">
        <v>129</v>
      </c>
    </row>
    <row r="25" spans="2:12" ht="30" x14ac:dyDescent="0.55000000000000004">
      <c r="B25" s="38"/>
      <c r="C25" s="23" t="s">
        <v>102</v>
      </c>
      <c r="D25" s="53" t="s">
        <v>103</v>
      </c>
      <c r="E25" s="54"/>
      <c r="F25" s="55"/>
      <c r="G25" s="20" t="s">
        <v>2</v>
      </c>
      <c r="H25" s="46">
        <v>0</v>
      </c>
      <c r="I25" s="47">
        <v>0</v>
      </c>
      <c r="J25" s="47">
        <v>0</v>
      </c>
      <c r="K25" s="39">
        <v>0</v>
      </c>
      <c r="L25" s="39" t="s">
        <v>130</v>
      </c>
    </row>
    <row r="26" spans="2:12" x14ac:dyDescent="0.55000000000000004">
      <c r="B26" s="85" t="s">
        <v>50</v>
      </c>
      <c r="C26" s="86"/>
      <c r="D26" s="86"/>
      <c r="E26" s="86"/>
      <c r="F26" s="86"/>
      <c r="G26" s="86"/>
      <c r="H26" s="86"/>
      <c r="I26" s="86"/>
      <c r="J26" s="86"/>
      <c r="K26" s="86"/>
      <c r="L26" s="87"/>
    </row>
    <row r="27" spans="2:12" ht="41.25" customHeight="1" x14ac:dyDescent="0.55000000000000004">
      <c r="B27" s="12"/>
      <c r="C27" s="88" t="s">
        <v>101</v>
      </c>
      <c r="D27" s="89"/>
      <c r="E27" s="89"/>
      <c r="F27" s="89"/>
      <c r="G27" s="89"/>
      <c r="H27" s="89"/>
      <c r="I27" s="89"/>
      <c r="J27" s="89"/>
      <c r="K27" s="89"/>
      <c r="L27" s="90"/>
    </row>
    <row r="28" spans="2:12" x14ac:dyDescent="0.55000000000000004">
      <c r="B28" s="76"/>
      <c r="C28" s="70" t="s">
        <v>59</v>
      </c>
      <c r="D28" s="62" t="s">
        <v>51</v>
      </c>
      <c r="E28" s="63" t="s">
        <v>52</v>
      </c>
      <c r="F28" s="63"/>
      <c r="G28" s="13" t="s">
        <v>2</v>
      </c>
      <c r="H28" s="3">
        <v>677</v>
      </c>
      <c r="I28" s="3">
        <v>678</v>
      </c>
      <c r="J28" s="30">
        <v>677</v>
      </c>
      <c r="K28" s="39">
        <v>687</v>
      </c>
      <c r="L28" s="39">
        <v>697</v>
      </c>
    </row>
    <row r="29" spans="2:12" x14ac:dyDescent="0.55000000000000004">
      <c r="B29" s="77"/>
      <c r="C29" s="71"/>
      <c r="D29" s="63"/>
      <c r="E29" s="63" t="s">
        <v>53</v>
      </c>
      <c r="F29" s="63"/>
      <c r="G29" s="13" t="s">
        <v>2</v>
      </c>
      <c r="H29" s="3">
        <v>548</v>
      </c>
      <c r="I29" s="3">
        <v>548</v>
      </c>
      <c r="J29" s="30">
        <v>547</v>
      </c>
      <c r="K29" s="39">
        <v>551</v>
      </c>
      <c r="L29" s="39">
        <v>559</v>
      </c>
    </row>
    <row r="30" spans="2:12" x14ac:dyDescent="0.55000000000000004">
      <c r="B30" s="77"/>
      <c r="C30" s="71"/>
      <c r="D30" s="63"/>
      <c r="E30" s="63" t="s">
        <v>54</v>
      </c>
      <c r="F30" s="63"/>
      <c r="G30" s="13" t="s">
        <v>2</v>
      </c>
      <c r="H30" s="3">
        <v>129</v>
      </c>
      <c r="I30" s="3">
        <v>130</v>
      </c>
      <c r="J30" s="30">
        <v>130</v>
      </c>
      <c r="K30" s="39">
        <v>136</v>
      </c>
      <c r="L30" s="39">
        <v>138</v>
      </c>
    </row>
    <row r="31" spans="2:12" x14ac:dyDescent="0.55000000000000004">
      <c r="B31" s="77"/>
      <c r="C31" s="71"/>
      <c r="D31" s="62" t="s">
        <v>55</v>
      </c>
      <c r="E31" s="63" t="s">
        <v>52</v>
      </c>
      <c r="F31" s="63"/>
      <c r="G31" s="13" t="s">
        <v>77</v>
      </c>
      <c r="H31" s="3">
        <v>43.1</v>
      </c>
      <c r="I31" s="3">
        <v>42.9</v>
      </c>
      <c r="J31" s="30">
        <v>43.8</v>
      </c>
      <c r="K31" s="42">
        <v>43</v>
      </c>
      <c r="L31" s="42">
        <v>42.4</v>
      </c>
    </row>
    <row r="32" spans="2:12" x14ac:dyDescent="0.55000000000000004">
      <c r="B32" s="77"/>
      <c r="C32" s="71"/>
      <c r="D32" s="63"/>
      <c r="E32" s="63" t="s">
        <v>53</v>
      </c>
      <c r="F32" s="63"/>
      <c r="G32" s="13" t="s">
        <v>77</v>
      </c>
      <c r="H32" s="3">
        <v>43.8</v>
      </c>
      <c r="I32" s="3">
        <v>43.4</v>
      </c>
      <c r="J32" s="30">
        <v>44.4</v>
      </c>
      <c r="K32" s="42">
        <v>44</v>
      </c>
      <c r="L32" s="42">
        <v>43.3</v>
      </c>
    </row>
    <row r="33" spans="2:12" x14ac:dyDescent="0.55000000000000004">
      <c r="B33" s="77"/>
      <c r="C33" s="71"/>
      <c r="D33" s="63"/>
      <c r="E33" s="63" t="s">
        <v>54</v>
      </c>
      <c r="F33" s="63"/>
      <c r="G33" s="13" t="s">
        <v>77</v>
      </c>
      <c r="H33" s="3">
        <v>40.200000000000003</v>
      </c>
      <c r="I33" s="3">
        <v>40.700000000000003</v>
      </c>
      <c r="J33" s="30">
        <v>41.1</v>
      </c>
      <c r="K33" s="42">
        <v>38.700000000000003</v>
      </c>
      <c r="L33" s="42">
        <v>38.799999999999997</v>
      </c>
    </row>
    <row r="34" spans="2:12" x14ac:dyDescent="0.55000000000000004">
      <c r="B34" s="77"/>
      <c r="C34" s="71"/>
      <c r="D34" s="62" t="s">
        <v>56</v>
      </c>
      <c r="E34" s="63" t="s">
        <v>52</v>
      </c>
      <c r="F34" s="63"/>
      <c r="G34" s="13" t="s">
        <v>2</v>
      </c>
      <c r="H34" s="3">
        <v>16.5</v>
      </c>
      <c r="I34" s="3">
        <v>16.600000000000001</v>
      </c>
      <c r="J34" s="30">
        <v>17.399999999999999</v>
      </c>
      <c r="K34" s="42">
        <v>17.600000000000001</v>
      </c>
      <c r="L34" s="42">
        <v>17.399999999999999</v>
      </c>
    </row>
    <row r="35" spans="2:12" x14ac:dyDescent="0.55000000000000004">
      <c r="B35" s="77"/>
      <c r="C35" s="71"/>
      <c r="D35" s="63"/>
      <c r="E35" s="63" t="s">
        <v>53</v>
      </c>
      <c r="F35" s="63"/>
      <c r="G35" s="13" t="s">
        <v>2</v>
      </c>
      <c r="H35" s="3">
        <v>17.2</v>
      </c>
      <c r="I35" s="3">
        <v>17.2</v>
      </c>
      <c r="J35" s="31">
        <v>18</v>
      </c>
      <c r="K35" s="42">
        <v>18.399999999999999</v>
      </c>
      <c r="L35" s="42">
        <v>18</v>
      </c>
    </row>
    <row r="36" spans="2:12" x14ac:dyDescent="0.55000000000000004">
      <c r="B36" s="77"/>
      <c r="C36" s="71"/>
      <c r="D36" s="63"/>
      <c r="E36" s="63" t="s">
        <v>54</v>
      </c>
      <c r="F36" s="63"/>
      <c r="G36" s="13" t="s">
        <v>2</v>
      </c>
      <c r="H36" s="3">
        <v>13.6</v>
      </c>
      <c r="I36" s="3">
        <v>14.2</v>
      </c>
      <c r="J36" s="30">
        <v>14.7</v>
      </c>
      <c r="K36" s="42">
        <v>14.6</v>
      </c>
      <c r="L36" s="42">
        <v>14.8</v>
      </c>
    </row>
    <row r="37" spans="2:12" ht="30" x14ac:dyDescent="0.55000000000000004">
      <c r="B37" s="77"/>
      <c r="C37" s="71"/>
      <c r="D37" s="17" t="s">
        <v>93</v>
      </c>
      <c r="E37" s="63" t="s">
        <v>57</v>
      </c>
      <c r="F37" s="63"/>
      <c r="G37" s="13" t="s">
        <v>2</v>
      </c>
      <c r="H37" s="4">
        <v>17</v>
      </c>
      <c r="I37" s="4">
        <v>14</v>
      </c>
      <c r="J37" s="26">
        <v>14</v>
      </c>
      <c r="K37" s="39">
        <v>15</v>
      </c>
      <c r="L37" s="39">
        <v>14</v>
      </c>
    </row>
    <row r="38" spans="2:12" x14ac:dyDescent="0.55000000000000004">
      <c r="B38" s="77"/>
      <c r="C38" s="71"/>
      <c r="D38" s="62" t="s">
        <v>60</v>
      </c>
      <c r="E38" s="62" t="s">
        <v>94</v>
      </c>
      <c r="F38" s="3" t="s">
        <v>52</v>
      </c>
      <c r="G38" s="13" t="s">
        <v>2</v>
      </c>
      <c r="H38" s="4">
        <v>108</v>
      </c>
      <c r="I38" s="4">
        <v>108</v>
      </c>
      <c r="J38" s="26">
        <v>102</v>
      </c>
      <c r="K38" s="39">
        <v>105</v>
      </c>
      <c r="L38" s="39">
        <v>108</v>
      </c>
    </row>
    <row r="39" spans="2:12" x14ac:dyDescent="0.55000000000000004">
      <c r="B39" s="77"/>
      <c r="C39" s="71"/>
      <c r="D39" s="63"/>
      <c r="E39" s="63"/>
      <c r="F39" s="3" t="s">
        <v>53</v>
      </c>
      <c r="G39" s="13" t="s">
        <v>2</v>
      </c>
      <c r="H39" s="4">
        <v>83</v>
      </c>
      <c r="I39" s="4">
        <v>82</v>
      </c>
      <c r="J39" s="26">
        <v>79</v>
      </c>
      <c r="K39" s="39">
        <v>79</v>
      </c>
      <c r="L39" s="39">
        <v>85</v>
      </c>
    </row>
    <row r="40" spans="2:12" x14ac:dyDescent="0.55000000000000004">
      <c r="B40" s="77"/>
      <c r="C40" s="71"/>
      <c r="D40" s="63"/>
      <c r="E40" s="63"/>
      <c r="F40" s="3" t="s">
        <v>73</v>
      </c>
      <c r="G40" s="13" t="s">
        <v>2</v>
      </c>
      <c r="H40" s="4">
        <v>25</v>
      </c>
      <c r="I40" s="4">
        <v>26</v>
      </c>
      <c r="J40" s="26">
        <v>23</v>
      </c>
      <c r="K40" s="39">
        <v>26</v>
      </c>
      <c r="L40" s="39">
        <v>23</v>
      </c>
    </row>
    <row r="41" spans="2:12" x14ac:dyDescent="0.55000000000000004">
      <c r="B41" s="77"/>
      <c r="C41" s="71"/>
      <c r="D41" s="63"/>
      <c r="E41" s="62" t="s">
        <v>95</v>
      </c>
      <c r="F41" s="3" t="s">
        <v>52</v>
      </c>
      <c r="G41" s="13" t="s">
        <v>2</v>
      </c>
      <c r="H41" s="4">
        <v>126</v>
      </c>
      <c r="I41" s="4">
        <v>127</v>
      </c>
      <c r="J41" s="26">
        <v>136</v>
      </c>
      <c r="K41" s="39">
        <v>149</v>
      </c>
      <c r="L41" s="39">
        <v>158</v>
      </c>
    </row>
    <row r="42" spans="2:12" x14ac:dyDescent="0.55000000000000004">
      <c r="B42" s="77"/>
      <c r="C42" s="71"/>
      <c r="D42" s="63"/>
      <c r="E42" s="63"/>
      <c r="F42" s="3" t="s">
        <v>53</v>
      </c>
      <c r="G42" s="13" t="s">
        <v>2</v>
      </c>
      <c r="H42" s="4">
        <v>96</v>
      </c>
      <c r="I42" s="4">
        <v>99</v>
      </c>
      <c r="J42" s="26">
        <v>105</v>
      </c>
      <c r="K42" s="39">
        <v>115</v>
      </c>
      <c r="L42" s="39">
        <v>119</v>
      </c>
    </row>
    <row r="43" spans="2:12" x14ac:dyDescent="0.55000000000000004">
      <c r="B43" s="77"/>
      <c r="C43" s="71"/>
      <c r="D43" s="63"/>
      <c r="E43" s="63"/>
      <c r="F43" s="3" t="s">
        <v>73</v>
      </c>
      <c r="G43" s="13" t="s">
        <v>2</v>
      </c>
      <c r="H43" s="4">
        <v>30</v>
      </c>
      <c r="I43" s="4">
        <v>28</v>
      </c>
      <c r="J43" s="26">
        <v>31</v>
      </c>
      <c r="K43" s="39">
        <v>34</v>
      </c>
      <c r="L43" s="39">
        <v>39</v>
      </c>
    </row>
    <row r="44" spans="2:12" x14ac:dyDescent="0.55000000000000004">
      <c r="B44" s="77"/>
      <c r="C44" s="71"/>
      <c r="D44" s="63"/>
      <c r="E44" s="62" t="s">
        <v>96</v>
      </c>
      <c r="F44" s="3" t="s">
        <v>52</v>
      </c>
      <c r="G44" s="13" t="s">
        <v>2</v>
      </c>
      <c r="H44" s="4">
        <v>225</v>
      </c>
      <c r="I44" s="4">
        <v>206</v>
      </c>
      <c r="J44" s="26">
        <v>185</v>
      </c>
      <c r="K44" s="39">
        <v>166</v>
      </c>
      <c r="L44" s="39">
        <v>149</v>
      </c>
    </row>
    <row r="45" spans="2:12" x14ac:dyDescent="0.55000000000000004">
      <c r="B45" s="77"/>
      <c r="C45" s="71"/>
      <c r="D45" s="63"/>
      <c r="E45" s="63"/>
      <c r="F45" s="3" t="s">
        <v>53</v>
      </c>
      <c r="G45" s="13" t="s">
        <v>2</v>
      </c>
      <c r="H45" s="4">
        <v>174</v>
      </c>
      <c r="I45" s="4">
        <v>154</v>
      </c>
      <c r="J45" s="26">
        <v>137</v>
      </c>
      <c r="K45" s="39">
        <v>123</v>
      </c>
      <c r="L45" s="39">
        <v>113</v>
      </c>
    </row>
    <row r="46" spans="2:12" x14ac:dyDescent="0.55000000000000004">
      <c r="B46" s="77"/>
      <c r="C46" s="71"/>
      <c r="D46" s="63"/>
      <c r="E46" s="63"/>
      <c r="F46" s="3" t="s">
        <v>73</v>
      </c>
      <c r="G46" s="13" t="s">
        <v>2</v>
      </c>
      <c r="H46" s="4">
        <v>51</v>
      </c>
      <c r="I46" s="4">
        <v>52</v>
      </c>
      <c r="J46" s="26">
        <v>48</v>
      </c>
      <c r="K46" s="39">
        <v>43</v>
      </c>
      <c r="L46" s="39">
        <v>36</v>
      </c>
    </row>
    <row r="47" spans="2:12" x14ac:dyDescent="0.55000000000000004">
      <c r="B47" s="77"/>
      <c r="C47" s="71"/>
      <c r="D47" s="63"/>
      <c r="E47" s="62" t="s">
        <v>97</v>
      </c>
      <c r="F47" s="3" t="s">
        <v>52</v>
      </c>
      <c r="G47" s="13" t="s">
        <v>2</v>
      </c>
      <c r="H47" s="4">
        <v>177</v>
      </c>
      <c r="I47" s="4">
        <v>193</v>
      </c>
      <c r="J47" s="26">
        <v>204</v>
      </c>
      <c r="K47" s="39">
        <v>220</v>
      </c>
      <c r="L47" s="39">
        <v>239</v>
      </c>
    </row>
    <row r="48" spans="2:12" x14ac:dyDescent="0.55000000000000004">
      <c r="B48" s="77"/>
      <c r="C48" s="71"/>
      <c r="D48" s="63"/>
      <c r="E48" s="63"/>
      <c r="F48" s="3" t="s">
        <v>53</v>
      </c>
      <c r="G48" s="13" t="s">
        <v>2</v>
      </c>
      <c r="H48" s="4">
        <v>155</v>
      </c>
      <c r="I48" s="4">
        <v>171</v>
      </c>
      <c r="J48" s="26">
        <v>179</v>
      </c>
      <c r="K48" s="39">
        <v>190</v>
      </c>
      <c r="L48" s="39">
        <v>203</v>
      </c>
    </row>
    <row r="49" spans="2:12" x14ac:dyDescent="0.55000000000000004">
      <c r="B49" s="77"/>
      <c r="C49" s="71"/>
      <c r="D49" s="63"/>
      <c r="E49" s="63"/>
      <c r="F49" s="3" t="s">
        <v>73</v>
      </c>
      <c r="G49" s="13" t="s">
        <v>2</v>
      </c>
      <c r="H49" s="4">
        <v>22</v>
      </c>
      <c r="I49" s="4">
        <v>22</v>
      </c>
      <c r="J49" s="26">
        <v>25</v>
      </c>
      <c r="K49" s="39">
        <v>30</v>
      </c>
      <c r="L49" s="39">
        <v>36</v>
      </c>
    </row>
    <row r="50" spans="2:12" x14ac:dyDescent="0.55000000000000004">
      <c r="B50" s="77"/>
      <c r="C50" s="71"/>
      <c r="D50" s="63"/>
      <c r="E50" s="62" t="s">
        <v>98</v>
      </c>
      <c r="F50" s="3" t="s">
        <v>52</v>
      </c>
      <c r="G50" s="13" t="s">
        <v>2</v>
      </c>
      <c r="H50" s="4">
        <v>41</v>
      </c>
      <c r="I50" s="4">
        <v>44</v>
      </c>
      <c r="J50" s="26">
        <v>50</v>
      </c>
      <c r="K50" s="39">
        <v>47</v>
      </c>
      <c r="L50" s="39">
        <v>43</v>
      </c>
    </row>
    <row r="51" spans="2:12" x14ac:dyDescent="0.55000000000000004">
      <c r="B51" s="77"/>
      <c r="C51" s="71"/>
      <c r="D51" s="63"/>
      <c r="E51" s="63"/>
      <c r="F51" s="3" t="s">
        <v>53</v>
      </c>
      <c r="G51" s="13" t="s">
        <v>2</v>
      </c>
      <c r="H51" s="4">
        <v>40</v>
      </c>
      <c r="I51" s="4">
        <v>42</v>
      </c>
      <c r="J51" s="26">
        <v>47</v>
      </c>
      <c r="K51" s="39">
        <v>44</v>
      </c>
      <c r="L51" s="39">
        <v>39</v>
      </c>
    </row>
    <row r="52" spans="2:12" x14ac:dyDescent="0.55000000000000004">
      <c r="B52" s="77"/>
      <c r="C52" s="71"/>
      <c r="D52" s="63"/>
      <c r="E52" s="63"/>
      <c r="F52" s="3" t="s">
        <v>73</v>
      </c>
      <c r="G52" s="13" t="s">
        <v>2</v>
      </c>
      <c r="H52" s="4">
        <v>1</v>
      </c>
      <c r="I52" s="4">
        <v>2</v>
      </c>
      <c r="J52" s="26">
        <v>3</v>
      </c>
      <c r="K52" s="39">
        <v>3</v>
      </c>
      <c r="L52" s="39">
        <v>4</v>
      </c>
    </row>
    <row r="53" spans="2:12" x14ac:dyDescent="0.55000000000000004">
      <c r="B53" s="77"/>
      <c r="C53" s="71"/>
      <c r="D53" s="69" t="s">
        <v>61</v>
      </c>
      <c r="E53" s="63" t="s">
        <v>52</v>
      </c>
      <c r="F53" s="63"/>
      <c r="G53" s="13" t="s">
        <v>2</v>
      </c>
      <c r="H53" s="4">
        <v>15</v>
      </c>
      <c r="I53" s="4">
        <v>18</v>
      </c>
      <c r="J53" s="26">
        <v>15</v>
      </c>
      <c r="K53" s="39">
        <v>14</v>
      </c>
      <c r="L53" s="39">
        <v>19</v>
      </c>
    </row>
    <row r="54" spans="2:12" x14ac:dyDescent="0.55000000000000004">
      <c r="B54" s="77"/>
      <c r="C54" s="71"/>
      <c r="D54" s="68"/>
      <c r="E54" s="63" t="s">
        <v>53</v>
      </c>
      <c r="F54" s="63"/>
      <c r="G54" s="13" t="s">
        <v>2</v>
      </c>
      <c r="H54" s="4">
        <v>12</v>
      </c>
      <c r="I54" s="4">
        <v>13</v>
      </c>
      <c r="J54" s="26">
        <v>12</v>
      </c>
      <c r="K54" s="39">
        <v>10</v>
      </c>
      <c r="L54" s="39">
        <v>16</v>
      </c>
    </row>
    <row r="55" spans="2:12" x14ac:dyDescent="0.55000000000000004">
      <c r="B55" s="77"/>
      <c r="C55" s="71"/>
      <c r="D55" s="68"/>
      <c r="E55" s="63" t="s">
        <v>54</v>
      </c>
      <c r="F55" s="63"/>
      <c r="G55" s="13" t="s">
        <v>2</v>
      </c>
      <c r="H55" s="4">
        <v>3</v>
      </c>
      <c r="I55" s="4">
        <v>5</v>
      </c>
      <c r="J55" s="26">
        <v>3</v>
      </c>
      <c r="K55" s="39">
        <v>4</v>
      </c>
      <c r="L55" s="39">
        <v>3</v>
      </c>
    </row>
    <row r="56" spans="2:12" x14ac:dyDescent="0.55000000000000004">
      <c r="B56" s="77"/>
      <c r="C56" s="71"/>
      <c r="D56" s="62" t="s">
        <v>62</v>
      </c>
      <c r="E56" s="63" t="s">
        <v>52</v>
      </c>
      <c r="F56" s="63"/>
      <c r="G56" s="13" t="s">
        <v>3</v>
      </c>
      <c r="H56" s="4">
        <v>100</v>
      </c>
      <c r="I56" s="9">
        <v>66.666666666666657</v>
      </c>
      <c r="J56" s="32">
        <v>78.571428571428569</v>
      </c>
      <c r="K56" s="42">
        <v>83.333333333333343</v>
      </c>
      <c r="L56" s="42">
        <v>86.7</v>
      </c>
    </row>
    <row r="57" spans="2:12" x14ac:dyDescent="0.55000000000000004">
      <c r="B57" s="77"/>
      <c r="C57" s="71"/>
      <c r="D57" s="63"/>
      <c r="E57" s="63" t="s">
        <v>53</v>
      </c>
      <c r="F57" s="63"/>
      <c r="G57" s="13" t="s">
        <v>3</v>
      </c>
      <c r="H57" s="4">
        <v>100</v>
      </c>
      <c r="I57" s="9">
        <v>57.142857142857139</v>
      </c>
      <c r="J57" s="32">
        <v>72.727272727272734</v>
      </c>
      <c r="K57" s="42">
        <v>76.923076923076934</v>
      </c>
      <c r="L57" s="42">
        <v>91.7</v>
      </c>
    </row>
    <row r="58" spans="2:12" x14ac:dyDescent="0.55000000000000004">
      <c r="B58" s="77"/>
      <c r="C58" s="71"/>
      <c r="D58" s="63"/>
      <c r="E58" s="63" t="s">
        <v>54</v>
      </c>
      <c r="F58" s="63"/>
      <c r="G58" s="13" t="s">
        <v>3</v>
      </c>
      <c r="H58" s="4">
        <v>100</v>
      </c>
      <c r="I58" s="9">
        <v>80</v>
      </c>
      <c r="J58" s="26">
        <v>100</v>
      </c>
      <c r="K58" s="43">
        <v>100</v>
      </c>
      <c r="L58" s="52">
        <v>66.7</v>
      </c>
    </row>
    <row r="59" spans="2:12" x14ac:dyDescent="0.55000000000000004">
      <c r="B59" s="77"/>
      <c r="C59" s="71"/>
      <c r="D59" s="62" t="s">
        <v>63</v>
      </c>
      <c r="E59" s="63" t="s">
        <v>52</v>
      </c>
      <c r="F59" s="63"/>
      <c r="G59" s="13" t="s">
        <v>2</v>
      </c>
      <c r="H59" s="4">
        <v>19</v>
      </c>
      <c r="I59" s="4">
        <v>14</v>
      </c>
      <c r="J59" s="26">
        <v>21</v>
      </c>
      <c r="K59" s="39">
        <v>20</v>
      </c>
      <c r="L59" s="39">
        <v>20</v>
      </c>
    </row>
    <row r="60" spans="2:12" x14ac:dyDescent="0.55000000000000004">
      <c r="B60" s="77"/>
      <c r="C60" s="71"/>
      <c r="D60" s="63"/>
      <c r="E60" s="63" t="s">
        <v>53</v>
      </c>
      <c r="F60" s="63"/>
      <c r="G60" s="13" t="s">
        <v>2</v>
      </c>
      <c r="H60" s="4">
        <v>16</v>
      </c>
      <c r="I60" s="4">
        <v>11</v>
      </c>
      <c r="J60" s="26">
        <v>17</v>
      </c>
      <c r="K60" s="39">
        <v>17</v>
      </c>
      <c r="L60" s="39">
        <v>16</v>
      </c>
    </row>
    <row r="61" spans="2:12" x14ac:dyDescent="0.55000000000000004">
      <c r="B61" s="77"/>
      <c r="C61" s="71"/>
      <c r="D61" s="63"/>
      <c r="E61" s="63" t="s">
        <v>54</v>
      </c>
      <c r="F61" s="63"/>
      <c r="G61" s="13" t="s">
        <v>2</v>
      </c>
      <c r="H61" s="4">
        <v>3</v>
      </c>
      <c r="I61" s="4">
        <v>3</v>
      </c>
      <c r="J61" s="26">
        <v>4</v>
      </c>
      <c r="K61" s="39">
        <v>3</v>
      </c>
      <c r="L61" s="39">
        <v>4</v>
      </c>
    </row>
    <row r="62" spans="2:12" x14ac:dyDescent="0.55000000000000004">
      <c r="B62" s="77"/>
      <c r="C62" s="71"/>
      <c r="D62" s="62" t="s">
        <v>64</v>
      </c>
      <c r="E62" s="63" t="s">
        <v>52</v>
      </c>
      <c r="F62" s="63"/>
      <c r="G62" s="13" t="s">
        <v>2</v>
      </c>
      <c r="H62" s="14">
        <v>21</v>
      </c>
      <c r="I62" s="14">
        <v>19</v>
      </c>
      <c r="J62" s="14">
        <v>15</v>
      </c>
      <c r="K62" s="39">
        <v>10</v>
      </c>
      <c r="L62" s="39">
        <v>18</v>
      </c>
    </row>
    <row r="63" spans="2:12" x14ac:dyDescent="0.55000000000000004">
      <c r="B63" s="77"/>
      <c r="C63" s="71"/>
      <c r="D63" s="63"/>
      <c r="E63" s="63" t="s">
        <v>53</v>
      </c>
      <c r="F63" s="63"/>
      <c r="G63" s="13" t="s">
        <v>2</v>
      </c>
      <c r="H63" s="14">
        <v>13</v>
      </c>
      <c r="I63" s="14">
        <v>14</v>
      </c>
      <c r="J63" s="14">
        <v>13</v>
      </c>
      <c r="K63" s="39">
        <v>9</v>
      </c>
      <c r="L63" s="39">
        <v>15</v>
      </c>
    </row>
    <row r="64" spans="2:12" x14ac:dyDescent="0.55000000000000004">
      <c r="B64" s="77"/>
      <c r="C64" s="71"/>
      <c r="D64" s="63"/>
      <c r="E64" s="63" t="s">
        <v>54</v>
      </c>
      <c r="F64" s="63"/>
      <c r="G64" s="13" t="s">
        <v>2</v>
      </c>
      <c r="H64" s="14">
        <v>8</v>
      </c>
      <c r="I64" s="14">
        <v>5</v>
      </c>
      <c r="J64" s="14">
        <v>2</v>
      </c>
      <c r="K64" s="39">
        <v>1</v>
      </c>
      <c r="L64" s="39">
        <v>3</v>
      </c>
    </row>
    <row r="65" spans="2:12" x14ac:dyDescent="0.55000000000000004">
      <c r="B65" s="77"/>
      <c r="C65" s="71"/>
      <c r="D65" s="63" t="s">
        <v>65</v>
      </c>
      <c r="E65" s="63"/>
      <c r="F65" s="63"/>
      <c r="G65" s="13" t="s">
        <v>3</v>
      </c>
      <c r="H65" s="48">
        <v>3.19</v>
      </c>
      <c r="I65" s="48">
        <v>2.89</v>
      </c>
      <c r="J65" s="48">
        <v>2.27</v>
      </c>
      <c r="K65" s="42">
        <v>1.52</v>
      </c>
      <c r="L65" s="42">
        <v>3</v>
      </c>
    </row>
    <row r="66" spans="2:12" x14ac:dyDescent="0.55000000000000004">
      <c r="B66" s="77"/>
      <c r="C66" s="71"/>
      <c r="D66" s="68" t="s">
        <v>66</v>
      </c>
      <c r="E66" s="68"/>
      <c r="F66" s="68"/>
      <c r="G66" s="13" t="s">
        <v>2</v>
      </c>
      <c r="H66" s="4">
        <v>36</v>
      </c>
      <c r="I66" s="4">
        <v>36</v>
      </c>
      <c r="J66" s="26">
        <v>34</v>
      </c>
      <c r="K66" s="39">
        <v>35</v>
      </c>
      <c r="L66" s="39">
        <v>36</v>
      </c>
    </row>
    <row r="67" spans="2:12" ht="19.5" customHeight="1" x14ac:dyDescent="0.55000000000000004">
      <c r="B67" s="77"/>
      <c r="C67" s="71"/>
      <c r="D67" s="69" t="s">
        <v>67</v>
      </c>
      <c r="E67" s="68"/>
      <c r="F67" s="68"/>
      <c r="G67" s="13" t="s">
        <v>3</v>
      </c>
      <c r="H67" s="9">
        <v>7.1</v>
      </c>
      <c r="I67" s="9">
        <v>7.09</v>
      </c>
      <c r="J67" s="32">
        <v>6.8</v>
      </c>
      <c r="K67" s="42">
        <v>6.89</v>
      </c>
      <c r="L67" s="42">
        <v>7</v>
      </c>
    </row>
    <row r="68" spans="2:12" ht="18" customHeight="1" x14ac:dyDescent="0.55000000000000004">
      <c r="B68" s="77"/>
      <c r="C68" s="70" t="s">
        <v>68</v>
      </c>
      <c r="D68" s="62" t="s">
        <v>72</v>
      </c>
      <c r="E68" s="72" t="s">
        <v>53</v>
      </c>
      <c r="F68" s="67"/>
      <c r="G68" s="13" t="s">
        <v>2</v>
      </c>
      <c r="H68" s="10" t="s">
        <v>4</v>
      </c>
      <c r="I68" s="10" t="s">
        <v>5</v>
      </c>
      <c r="J68" s="33" t="s">
        <v>6</v>
      </c>
      <c r="K68" s="39" t="s">
        <v>105</v>
      </c>
      <c r="L68" s="39" t="s">
        <v>131</v>
      </c>
    </row>
    <row r="69" spans="2:12" x14ac:dyDescent="0.55000000000000004">
      <c r="B69" s="77"/>
      <c r="C69" s="71"/>
      <c r="D69" s="63"/>
      <c r="E69" s="63" t="s">
        <v>73</v>
      </c>
      <c r="F69" s="63"/>
      <c r="G69" s="13" t="s">
        <v>2</v>
      </c>
      <c r="H69" s="10" t="s">
        <v>7</v>
      </c>
      <c r="I69" s="10" t="s">
        <v>8</v>
      </c>
      <c r="J69" s="33" t="s">
        <v>7</v>
      </c>
      <c r="K69" s="44" t="s">
        <v>7</v>
      </c>
      <c r="L69" s="44" t="s">
        <v>7</v>
      </c>
    </row>
    <row r="70" spans="2:12" x14ac:dyDescent="0.55000000000000004">
      <c r="B70" s="77"/>
      <c r="C70" s="71"/>
      <c r="D70" s="63"/>
      <c r="E70" s="68" t="s">
        <v>74</v>
      </c>
      <c r="F70" s="68"/>
      <c r="G70" s="13"/>
      <c r="H70" s="10" t="s">
        <v>9</v>
      </c>
      <c r="I70" s="10" t="s">
        <v>9</v>
      </c>
      <c r="J70" s="33" t="s">
        <v>9</v>
      </c>
      <c r="K70" s="44" t="s">
        <v>9</v>
      </c>
      <c r="L70" s="44" t="s">
        <v>9</v>
      </c>
    </row>
    <row r="71" spans="2:12" x14ac:dyDescent="0.55000000000000004">
      <c r="B71" s="77"/>
      <c r="C71" s="71"/>
      <c r="D71" s="63"/>
      <c r="E71" s="53" t="s">
        <v>75</v>
      </c>
      <c r="F71" s="55"/>
      <c r="G71" s="13" t="s">
        <v>3</v>
      </c>
      <c r="H71" s="7" t="s">
        <v>12</v>
      </c>
      <c r="I71" s="10" t="s">
        <v>15</v>
      </c>
      <c r="J71" s="33" t="s">
        <v>16</v>
      </c>
      <c r="K71" s="39" t="s">
        <v>106</v>
      </c>
      <c r="L71" s="39" t="s">
        <v>132</v>
      </c>
    </row>
    <row r="72" spans="2:12" ht="18" customHeight="1" x14ac:dyDescent="0.55000000000000004">
      <c r="B72" s="77"/>
      <c r="C72" s="71"/>
      <c r="D72" s="73" t="s">
        <v>69</v>
      </c>
      <c r="E72" s="63" t="s">
        <v>76</v>
      </c>
      <c r="F72" s="63"/>
      <c r="G72" s="13" t="s">
        <v>2</v>
      </c>
      <c r="H72" s="14">
        <v>21</v>
      </c>
      <c r="I72" s="14">
        <v>21</v>
      </c>
      <c r="J72" s="34">
        <v>20</v>
      </c>
      <c r="K72" s="39">
        <v>21</v>
      </c>
      <c r="L72" s="39">
        <v>21</v>
      </c>
    </row>
    <row r="73" spans="2:12" ht="18" customHeight="1" x14ac:dyDescent="0.55000000000000004">
      <c r="B73" s="77"/>
      <c r="C73" s="71"/>
      <c r="D73" s="74"/>
      <c r="E73" s="72" t="s">
        <v>53</v>
      </c>
      <c r="F73" s="67"/>
      <c r="G73" s="13" t="s">
        <v>2</v>
      </c>
      <c r="H73" s="14">
        <v>21</v>
      </c>
      <c r="I73" s="14">
        <v>20</v>
      </c>
      <c r="J73" s="34">
        <v>19</v>
      </c>
      <c r="K73" s="39">
        <v>20</v>
      </c>
      <c r="L73" s="39">
        <v>15</v>
      </c>
    </row>
    <row r="74" spans="2:12" x14ac:dyDescent="0.55000000000000004">
      <c r="B74" s="77"/>
      <c r="C74" s="71"/>
      <c r="D74" s="74"/>
      <c r="E74" s="63" t="s">
        <v>73</v>
      </c>
      <c r="F74" s="63"/>
      <c r="G74" s="13" t="s">
        <v>2</v>
      </c>
      <c r="H74" s="14">
        <v>0</v>
      </c>
      <c r="I74" s="14">
        <v>1</v>
      </c>
      <c r="J74" s="34">
        <v>1</v>
      </c>
      <c r="K74" s="39">
        <v>1</v>
      </c>
      <c r="L74" s="39">
        <v>0</v>
      </c>
    </row>
    <row r="75" spans="2:12" x14ac:dyDescent="0.55000000000000004">
      <c r="B75" s="77"/>
      <c r="C75" s="71"/>
      <c r="D75" s="74"/>
      <c r="E75" s="68" t="s">
        <v>74</v>
      </c>
      <c r="F75" s="68"/>
      <c r="G75" s="13" t="s">
        <v>2</v>
      </c>
      <c r="H75" s="14">
        <v>6</v>
      </c>
      <c r="I75" s="14">
        <v>6</v>
      </c>
      <c r="J75" s="34">
        <v>6</v>
      </c>
      <c r="K75" s="39">
        <v>6</v>
      </c>
      <c r="L75" s="39">
        <v>6</v>
      </c>
    </row>
    <row r="76" spans="2:12" x14ac:dyDescent="0.55000000000000004">
      <c r="B76" s="77"/>
      <c r="C76" s="71"/>
      <c r="D76" s="75"/>
      <c r="E76" s="53" t="s">
        <v>75</v>
      </c>
      <c r="F76" s="55"/>
      <c r="G76" s="13" t="s">
        <v>3</v>
      </c>
      <c r="H76" s="8">
        <v>0</v>
      </c>
      <c r="I76" s="7">
        <v>4.8</v>
      </c>
      <c r="J76" s="28">
        <v>5</v>
      </c>
      <c r="K76" s="42">
        <v>4.7619047619047619</v>
      </c>
      <c r="L76" s="39">
        <v>0</v>
      </c>
    </row>
    <row r="77" spans="2:12" x14ac:dyDescent="0.55000000000000004">
      <c r="B77" s="77"/>
      <c r="C77" s="56" t="s">
        <v>70</v>
      </c>
      <c r="D77" s="17" t="s">
        <v>78</v>
      </c>
      <c r="E77" s="63"/>
      <c r="F77" s="63"/>
      <c r="G77" s="18" t="s">
        <v>79</v>
      </c>
      <c r="H77" s="4">
        <v>6354922</v>
      </c>
      <c r="I77" s="4">
        <v>6849110</v>
      </c>
      <c r="J77" s="26">
        <v>6125677</v>
      </c>
      <c r="K77" s="39">
        <v>6131399</v>
      </c>
      <c r="L77" s="39">
        <v>6549747</v>
      </c>
    </row>
    <row r="78" spans="2:12" ht="45" customHeight="1" x14ac:dyDescent="0.55000000000000004">
      <c r="B78" s="77"/>
      <c r="C78" s="57"/>
      <c r="D78" s="62" t="s">
        <v>80</v>
      </c>
      <c r="E78" s="63"/>
      <c r="F78" s="63"/>
      <c r="G78" s="18" t="s">
        <v>79</v>
      </c>
      <c r="H78" s="4">
        <v>271298</v>
      </c>
      <c r="I78" s="4">
        <v>271311</v>
      </c>
      <c r="J78" s="26">
        <v>279061</v>
      </c>
      <c r="K78" s="39">
        <v>265274</v>
      </c>
      <c r="L78" s="39">
        <v>258792</v>
      </c>
    </row>
    <row r="79" spans="2:12" x14ac:dyDescent="0.55000000000000004">
      <c r="B79" s="77"/>
      <c r="C79" s="57"/>
      <c r="D79" s="62" t="s">
        <v>81</v>
      </c>
      <c r="E79" s="63" t="s">
        <v>83</v>
      </c>
      <c r="F79" s="63"/>
      <c r="G79" s="13" t="s">
        <v>2</v>
      </c>
      <c r="H79" s="3">
        <v>19.3</v>
      </c>
      <c r="I79" s="3">
        <v>19.3</v>
      </c>
      <c r="J79" s="31">
        <v>19</v>
      </c>
      <c r="K79" s="42">
        <v>18.899999999999999</v>
      </c>
      <c r="L79" s="42">
        <v>18.8</v>
      </c>
    </row>
    <row r="80" spans="2:12" x14ac:dyDescent="0.55000000000000004">
      <c r="B80" s="77"/>
      <c r="C80" s="57"/>
      <c r="D80" s="63"/>
      <c r="E80" s="63" t="s">
        <v>84</v>
      </c>
      <c r="F80" s="63"/>
      <c r="G80" s="13" t="s">
        <v>2</v>
      </c>
      <c r="H80" s="3">
        <v>14.7</v>
      </c>
      <c r="I80" s="3">
        <v>15.8</v>
      </c>
      <c r="J80" s="30">
        <v>15.3</v>
      </c>
      <c r="K80" s="42">
        <v>15.3</v>
      </c>
      <c r="L80" s="42">
        <v>16.100000000000001</v>
      </c>
    </row>
    <row r="81" spans="2:12" x14ac:dyDescent="0.55000000000000004">
      <c r="B81" s="77"/>
      <c r="C81" s="57"/>
      <c r="D81" s="63"/>
      <c r="E81" s="68" t="s">
        <v>85</v>
      </c>
      <c r="F81" s="68"/>
      <c r="G81" s="13" t="s">
        <v>3</v>
      </c>
      <c r="H81" s="3">
        <v>76.3</v>
      </c>
      <c r="I81" s="3">
        <v>81.8</v>
      </c>
      <c r="J81" s="30">
        <v>81.2</v>
      </c>
      <c r="K81" s="42">
        <v>81</v>
      </c>
      <c r="L81" s="42">
        <v>85.3</v>
      </c>
    </row>
    <row r="82" spans="2:12" x14ac:dyDescent="0.55000000000000004">
      <c r="B82" s="77"/>
      <c r="C82" s="57"/>
      <c r="D82" s="63" t="s">
        <v>82</v>
      </c>
      <c r="E82" s="63"/>
      <c r="F82" s="63"/>
      <c r="G82" s="13" t="s">
        <v>2</v>
      </c>
      <c r="H82" s="3">
        <v>4</v>
      </c>
      <c r="I82" s="3">
        <v>4</v>
      </c>
      <c r="J82" s="30">
        <v>2</v>
      </c>
      <c r="K82" s="39">
        <v>8</v>
      </c>
      <c r="L82" s="39">
        <v>7</v>
      </c>
    </row>
    <row r="83" spans="2:12" ht="45" customHeight="1" x14ac:dyDescent="0.55000000000000004">
      <c r="B83" s="77"/>
      <c r="C83" s="57"/>
      <c r="D83" s="62" t="s">
        <v>110</v>
      </c>
      <c r="E83" s="63" t="s">
        <v>52</v>
      </c>
      <c r="F83" s="63"/>
      <c r="G83" s="13" t="s">
        <v>2</v>
      </c>
      <c r="H83" s="5">
        <v>6</v>
      </c>
      <c r="I83" s="5">
        <v>3</v>
      </c>
      <c r="J83" s="35">
        <v>6</v>
      </c>
      <c r="K83" s="39">
        <v>14</v>
      </c>
      <c r="L83" s="39">
        <v>12</v>
      </c>
    </row>
    <row r="84" spans="2:12" ht="45" customHeight="1" x14ac:dyDescent="0.55000000000000004">
      <c r="B84" s="77"/>
      <c r="C84" s="57"/>
      <c r="D84" s="63"/>
      <c r="E84" s="63" t="s">
        <v>53</v>
      </c>
      <c r="F84" s="63"/>
      <c r="G84" s="13" t="s">
        <v>2</v>
      </c>
      <c r="H84" s="5" t="s">
        <v>13</v>
      </c>
      <c r="I84" s="5" t="s">
        <v>14</v>
      </c>
      <c r="J84" s="35" t="s">
        <v>13</v>
      </c>
      <c r="K84" s="39" t="s">
        <v>107</v>
      </c>
      <c r="L84" s="39" t="s">
        <v>133</v>
      </c>
    </row>
    <row r="85" spans="2:12" ht="45" customHeight="1" x14ac:dyDescent="0.55000000000000004">
      <c r="B85" s="77"/>
      <c r="C85" s="57"/>
      <c r="D85" s="63"/>
      <c r="E85" s="63" t="s">
        <v>54</v>
      </c>
      <c r="F85" s="63"/>
      <c r="G85" s="13" t="s">
        <v>2</v>
      </c>
      <c r="H85" s="5">
        <v>4</v>
      </c>
      <c r="I85" s="5">
        <v>2</v>
      </c>
      <c r="J85" s="35">
        <v>4</v>
      </c>
      <c r="K85" s="39">
        <v>5</v>
      </c>
      <c r="L85" s="39">
        <v>4</v>
      </c>
    </row>
    <row r="86" spans="2:12" x14ac:dyDescent="0.55000000000000004">
      <c r="B86" s="77"/>
      <c r="C86" s="57"/>
      <c r="D86" s="62" t="s">
        <v>91</v>
      </c>
      <c r="E86" s="63"/>
      <c r="F86" s="63"/>
      <c r="G86" s="13" t="s">
        <v>3</v>
      </c>
      <c r="H86" s="5">
        <v>100</v>
      </c>
      <c r="I86" s="5">
        <v>100</v>
      </c>
      <c r="J86" s="35">
        <v>100</v>
      </c>
      <c r="K86" s="44">
        <v>100</v>
      </c>
      <c r="L86" s="44">
        <v>100</v>
      </c>
    </row>
    <row r="87" spans="2:12" ht="45.65" customHeight="1" x14ac:dyDescent="0.55000000000000004">
      <c r="B87" s="77"/>
      <c r="C87" s="57"/>
      <c r="D87" s="65" t="s">
        <v>90</v>
      </c>
      <c r="E87" s="66"/>
      <c r="F87" s="67"/>
      <c r="G87" s="13" t="s">
        <v>2</v>
      </c>
      <c r="H87" s="5">
        <v>0</v>
      </c>
      <c r="I87" s="5">
        <v>5</v>
      </c>
      <c r="J87" s="35">
        <v>3</v>
      </c>
      <c r="K87" s="39">
        <v>7</v>
      </c>
      <c r="L87" s="39">
        <v>10</v>
      </c>
    </row>
    <row r="88" spans="2:12" s="1" customFormat="1" ht="15" x14ac:dyDescent="0.55000000000000004">
      <c r="B88" s="77"/>
      <c r="C88" s="57"/>
      <c r="D88" s="65" t="s">
        <v>89</v>
      </c>
      <c r="E88" s="66"/>
      <c r="F88" s="67"/>
      <c r="G88" s="13" t="s">
        <v>2</v>
      </c>
      <c r="H88" s="5">
        <v>0</v>
      </c>
      <c r="I88" s="5">
        <v>0</v>
      </c>
      <c r="J88" s="35">
        <v>1</v>
      </c>
      <c r="K88" s="39">
        <v>1</v>
      </c>
      <c r="L88" s="39">
        <v>0</v>
      </c>
    </row>
    <row r="89" spans="2:12" s="1" customFormat="1" ht="15" x14ac:dyDescent="0.55000000000000004">
      <c r="B89" s="77"/>
      <c r="C89" s="57"/>
      <c r="D89" s="65" t="s">
        <v>88</v>
      </c>
      <c r="E89" s="66"/>
      <c r="F89" s="67"/>
      <c r="G89" s="13" t="s">
        <v>2</v>
      </c>
      <c r="H89" s="5">
        <v>19</v>
      </c>
      <c r="I89" s="5">
        <v>20</v>
      </c>
      <c r="J89" s="35">
        <v>12</v>
      </c>
      <c r="K89" s="39">
        <v>12</v>
      </c>
      <c r="L89" s="39">
        <v>19</v>
      </c>
    </row>
    <row r="90" spans="2:12" s="1" customFormat="1" ht="15" x14ac:dyDescent="0.55000000000000004">
      <c r="B90" s="77"/>
      <c r="C90" s="58"/>
      <c r="D90" s="59" t="s">
        <v>104</v>
      </c>
      <c r="E90" s="60"/>
      <c r="F90" s="61"/>
      <c r="G90" s="20" t="s">
        <v>79</v>
      </c>
      <c r="H90" s="20" t="s">
        <v>2</v>
      </c>
      <c r="I90" s="20" t="s">
        <v>2</v>
      </c>
      <c r="J90" s="39">
        <v>52119</v>
      </c>
      <c r="K90" s="39">
        <v>40842</v>
      </c>
      <c r="L90" s="39">
        <v>70570</v>
      </c>
    </row>
    <row r="91" spans="2:12" s="1" customFormat="1" ht="15" x14ac:dyDescent="0.55000000000000004">
      <c r="B91" s="77"/>
      <c r="C91" s="18" t="s">
        <v>71</v>
      </c>
      <c r="D91" s="62" t="s">
        <v>87</v>
      </c>
      <c r="E91" s="63"/>
      <c r="F91" s="63"/>
      <c r="G91" s="13" t="s">
        <v>2</v>
      </c>
      <c r="H91" s="5">
        <v>4.18</v>
      </c>
      <c r="I91" s="15">
        <v>0.7</v>
      </c>
      <c r="J91" s="35">
        <v>2.5299999999999998</v>
      </c>
      <c r="K91" s="45">
        <v>3.86</v>
      </c>
      <c r="L91" s="45">
        <v>5.41</v>
      </c>
    </row>
    <row r="92" spans="2:12" s="1" customFormat="1" ht="45" customHeight="1" x14ac:dyDescent="0.55000000000000004">
      <c r="B92" s="78"/>
      <c r="C92" s="56" t="s">
        <v>58</v>
      </c>
      <c r="D92" s="65" t="s">
        <v>86</v>
      </c>
      <c r="E92" s="66"/>
      <c r="F92" s="67"/>
      <c r="G92" s="13" t="s">
        <v>2</v>
      </c>
      <c r="H92" s="3">
        <v>264</v>
      </c>
      <c r="I92" s="16">
        <v>450</v>
      </c>
      <c r="J92" s="30">
        <v>339</v>
      </c>
      <c r="K92" s="39">
        <v>264</v>
      </c>
      <c r="L92" s="39">
        <v>343</v>
      </c>
    </row>
    <row r="93" spans="2:12" s="1" customFormat="1" ht="45" customHeight="1" x14ac:dyDescent="0.55000000000000004">
      <c r="B93" s="22"/>
      <c r="C93" s="64"/>
      <c r="D93" s="59" t="s">
        <v>108</v>
      </c>
      <c r="E93" s="54"/>
      <c r="F93" s="55"/>
      <c r="G93" s="18" t="s">
        <v>92</v>
      </c>
      <c r="H93" s="4">
        <v>242</v>
      </c>
      <c r="I93" s="4">
        <v>214</v>
      </c>
      <c r="J93" s="26">
        <v>157</v>
      </c>
      <c r="K93" s="39">
        <v>99</v>
      </c>
      <c r="L93" s="39">
        <v>79</v>
      </c>
    </row>
    <row r="94" spans="2:12" ht="18" customHeight="1" x14ac:dyDescent="0.55000000000000004">
      <c r="B94" s="92" t="s">
        <v>135</v>
      </c>
      <c r="C94" s="92"/>
      <c r="D94" s="92"/>
      <c r="E94" s="92"/>
      <c r="F94" s="92"/>
      <c r="G94" s="92"/>
      <c r="H94" s="92"/>
      <c r="I94" s="92"/>
      <c r="J94" s="92"/>
      <c r="K94" s="92"/>
    </row>
  </sheetData>
  <mergeCells count="107">
    <mergeCell ref="B5:L5"/>
    <mergeCell ref="C6:L6"/>
    <mergeCell ref="B26:L26"/>
    <mergeCell ref="C27:L27"/>
    <mergeCell ref="J2:L2"/>
    <mergeCell ref="B94:K94"/>
    <mergeCell ref="B2:H2"/>
    <mergeCell ref="D13:F13"/>
    <mergeCell ref="B3:J3"/>
    <mergeCell ref="B4:C4"/>
    <mergeCell ref="D4:F4"/>
    <mergeCell ref="B7:B24"/>
    <mergeCell ref="C7:C11"/>
    <mergeCell ref="D7:F7"/>
    <mergeCell ref="D8:F8"/>
    <mergeCell ref="D9:F9"/>
    <mergeCell ref="D10:F10"/>
    <mergeCell ref="D11:F11"/>
    <mergeCell ref="C12:C14"/>
    <mergeCell ref="D12:F12"/>
    <mergeCell ref="D21:F21"/>
    <mergeCell ref="D22:F22"/>
    <mergeCell ref="D23:F23"/>
    <mergeCell ref="D24:F24"/>
    <mergeCell ref="D14:F14"/>
    <mergeCell ref="C15:C16"/>
    <mergeCell ref="D15:F15"/>
    <mergeCell ref="D16:F16"/>
    <mergeCell ref="C17:C20"/>
    <mergeCell ref="D17:F17"/>
    <mergeCell ref="D18:F18"/>
    <mergeCell ref="D19:F19"/>
    <mergeCell ref="D20:F20"/>
    <mergeCell ref="D34:D36"/>
    <mergeCell ref="E34:F34"/>
    <mergeCell ref="E35:F35"/>
    <mergeCell ref="E36:F36"/>
    <mergeCell ref="E37:F37"/>
    <mergeCell ref="B28:B92"/>
    <mergeCell ref="C28:C67"/>
    <mergeCell ref="D28:D30"/>
    <mergeCell ref="E28:F28"/>
    <mergeCell ref="E29:F29"/>
    <mergeCell ref="E30:F30"/>
    <mergeCell ref="D31:D33"/>
    <mergeCell ref="E31:F31"/>
    <mergeCell ref="E32:F32"/>
    <mergeCell ref="E33:F33"/>
    <mergeCell ref="D38:D52"/>
    <mergeCell ref="E38:E40"/>
    <mergeCell ref="E41:E43"/>
    <mergeCell ref="E44:E46"/>
    <mergeCell ref="E47:E49"/>
    <mergeCell ref="E50:E52"/>
    <mergeCell ref="D59:D61"/>
    <mergeCell ref="E59:F59"/>
    <mergeCell ref="E60:F60"/>
    <mergeCell ref="E61:F61"/>
    <mergeCell ref="D62:D64"/>
    <mergeCell ref="E62:F62"/>
    <mergeCell ref="E63:F63"/>
    <mergeCell ref="E64:F64"/>
    <mergeCell ref="D53:D55"/>
    <mergeCell ref="E53:F53"/>
    <mergeCell ref="E54:F54"/>
    <mergeCell ref="E55:F55"/>
    <mergeCell ref="D56:D58"/>
    <mergeCell ref="E56:F56"/>
    <mergeCell ref="E57:F57"/>
    <mergeCell ref="E58:F58"/>
    <mergeCell ref="D67:F67"/>
    <mergeCell ref="C68:C76"/>
    <mergeCell ref="D68:D71"/>
    <mergeCell ref="E68:F68"/>
    <mergeCell ref="E69:F69"/>
    <mergeCell ref="E70:F70"/>
    <mergeCell ref="E71:F71"/>
    <mergeCell ref="D72:D76"/>
    <mergeCell ref="E72:F72"/>
    <mergeCell ref="E73:F73"/>
    <mergeCell ref="E74:F74"/>
    <mergeCell ref="E75:F75"/>
    <mergeCell ref="E76:F76"/>
    <mergeCell ref="D25:F25"/>
    <mergeCell ref="C77:C90"/>
    <mergeCell ref="D90:F90"/>
    <mergeCell ref="D91:F91"/>
    <mergeCell ref="C92:C93"/>
    <mergeCell ref="D92:F92"/>
    <mergeCell ref="D93:F93"/>
    <mergeCell ref="E80:F80"/>
    <mergeCell ref="E81:F81"/>
    <mergeCell ref="D82:F82"/>
    <mergeCell ref="D83:D85"/>
    <mergeCell ref="E83:F83"/>
    <mergeCell ref="E84:F84"/>
    <mergeCell ref="E85:F85"/>
    <mergeCell ref="E77:F77"/>
    <mergeCell ref="D78:F78"/>
    <mergeCell ref="D79:D81"/>
    <mergeCell ref="E79:F79"/>
    <mergeCell ref="D86:F86"/>
    <mergeCell ref="D87:F87"/>
    <mergeCell ref="D88:F88"/>
    <mergeCell ref="D89:F89"/>
    <mergeCell ref="D65:F65"/>
    <mergeCell ref="D66:F66"/>
  </mergeCells>
  <phoneticPr fontId="1"/>
  <pageMargins left="0.39370078740157483" right="0.39370078740157483" top="0.59055118110236215" bottom="0.59055118110236215" header="0.51181102362204722" footer="0.51181102362204722"/>
  <pageSetup paperSize="9" scale="5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69DB80D20FA454EA82832C2244B7C49" ma:contentTypeVersion="15" ma:contentTypeDescription="新しいドキュメントを作成します。" ma:contentTypeScope="" ma:versionID="ff5a8582a7e5f9390189375976d3d3ce">
  <xsd:schema xmlns:xsd="http://www.w3.org/2001/XMLSchema" xmlns:xs="http://www.w3.org/2001/XMLSchema" xmlns:p="http://schemas.microsoft.com/office/2006/metadata/properties" xmlns:ns2="af782ace-fc66-4878-bbe3-cb7642ec3bb1" xmlns:ns3="423f5888-bf65-4c4e-9c70-609319f5fd94" targetNamespace="http://schemas.microsoft.com/office/2006/metadata/properties" ma:root="true" ma:fieldsID="1c4df53ba1e17dd0d2fc5ee07c14d3dd" ns2:_="" ns3:_="">
    <xsd:import namespace="af782ace-fc66-4878-bbe3-cb7642ec3bb1"/>
    <xsd:import namespace="423f5888-bf65-4c4e-9c70-609319f5fd9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82ace-fc66-4878-bbe3-cb7642ec3b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de63bba9-e695-4554-82cd-b1dba2803c45"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3f5888-bf65-4c4e-9c70-609319f5fd94"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9c218697-1e83-4ff8-bd71-7f239efa1165}" ma:internalName="TaxCatchAll" ma:showField="CatchAllData" ma:web="423f5888-bf65-4c4e-9c70-609319f5fd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754B40-2C0D-4949-B590-2B762F969F05}"/>
</file>

<file path=customXml/itemProps2.xml><?xml version="1.0" encoding="utf-8"?>
<ds:datastoreItem xmlns:ds="http://schemas.openxmlformats.org/officeDocument/2006/customXml" ds:itemID="{0A569899-3484-4598-9FFC-C79FC57BF288}"/>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ESG_Dec 2023</vt:lpstr>
      <vt:lpstr>'ESG_Dec 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Kito Corporation</dc:creator>
  <cp:lastModifiedBy>Sato, Yosuke</cp:lastModifiedBy>
  <cp:lastPrinted>2021-12-21T03:55:13Z</cp:lastPrinted>
  <dcterms:created xsi:type="dcterms:W3CDTF">2021-10-27T04:48:17Z</dcterms:created>
  <dcterms:modified xsi:type="dcterms:W3CDTF">2023-12-08T00:35:42Z</dcterms:modified>
</cp:coreProperties>
</file>